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wismettac.sharepoint.com/sites/90000/Shared Documents/General/一般助成・継続助成/申請フォーム(申請書、記入参考、チェックシート、費目一覧)/一般助成/令和8年度上期　一般助成/"/>
    </mc:Choice>
  </mc:AlternateContent>
  <xr:revisionPtr revIDLastSave="499" documentId="8_{DE7312AF-9DC1-4670-97B6-208809FB72D5}" xr6:coauthVersionLast="47" xr6:coauthVersionMax="47" xr10:uidLastSave="{3F44586D-43ED-40BA-9D24-1EA2B8D73334}"/>
  <workbookProtection workbookAlgorithmName="SHA-512" workbookHashValue="zUPSgZC4VPpbIop40xJOUJz0NpZsgeTeV9wtP+29VJYNqxqFs3VlRlNZ7g7GFjq1v0Pfd1UKZUWwr4FNvAe4tQ==" workbookSaltValue="jObvocSckWQUIqyH7RCx0Q==" workbookSpinCount="100000" lockStructure="1"/>
  <bookViews>
    <workbookView xWindow="-108" yWindow="-108" windowWidth="23256" windowHeight="14016" xr2:uid="{00000000-000D-0000-FFFF-FFFF00000000}"/>
  </bookViews>
  <sheets>
    <sheet name="一般助成申請書" sheetId="6" r:id="rId1"/>
  </sheets>
  <definedNames>
    <definedName name="_xlnm.Print_Area" localSheetId="0">一般助成申請書!$D$3:$BF$151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38" i="6" l="1"/>
  <c r="W131" i="6" l="1"/>
  <c r="AX138" i="6" l="1"/>
  <c r="AG84" i="6" l="1"/>
  <c r="X84" i="6"/>
  <c r="AG87" i="6"/>
  <c r="X87" i="6"/>
  <c r="AG95" i="6"/>
  <c r="X95" i="6"/>
  <c r="AG80" i="6"/>
  <c r="X80" i="6"/>
  <c r="X103" i="6" l="1"/>
  <c r="X106" i="6" s="1"/>
  <c r="AY84" i="6" l="1"/>
  <c r="AP84" i="6"/>
  <c r="AY80" i="6"/>
  <c r="AP80" i="6"/>
  <c r="AY87" i="6"/>
  <c r="AP87" i="6"/>
  <c r="AY95" i="6" l="1"/>
  <c r="AP95" i="6"/>
  <c r="AP103" i="6" s="1"/>
  <c r="AP106" i="6" s="1"/>
  <c r="W138" i="6" l="1"/>
  <c r="AG103" i="6" l="1"/>
  <c r="AG106" i="6" s="1"/>
  <c r="AY103" i="6"/>
  <c r="AY106" i="6" l="1"/>
  <c r="AY108" i="6" s="1"/>
  <c r="AP107" i="6" s="1"/>
  <c r="AP108" i="6" s="1"/>
  <c r="AG107" i="6" s="1"/>
  <c r="AG108" i="6" s="1"/>
  <c r="X107" i="6" s="1"/>
  <c r="X108" i="6" s="1"/>
  <c r="AE118" i="6" l="1"/>
  <c r="AF15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Michiko Morinaga</author>
    <author>Nirazuka, Hiroko</author>
    <author>Morinaga, Michiko</author>
  </authors>
  <commentList>
    <comment ref="J9" authorId="0" shapeId="0" xr:uid="{F4240666-7E7D-4B41-B2EC-AF5CB7DA275B}">
      <text>
        <r>
          <rPr>
            <b/>
            <sz val="9"/>
            <color indexed="81"/>
            <rFont val="MS P ゴシック"/>
            <family val="3"/>
            <charset val="128"/>
          </rPr>
          <t>法人名のふりがな</t>
        </r>
      </text>
    </comment>
    <comment ref="J11" authorId="0" shapeId="0" xr:uid="{F2E2E429-4925-4DE9-AF0C-7C26CFB6CE47}">
      <text>
        <r>
          <rPr>
            <b/>
            <sz val="9"/>
            <color indexed="81"/>
            <rFont val="ＭＳ Ｐゴシック"/>
            <family val="3"/>
            <charset val="128"/>
          </rPr>
          <t>例：理事長、代表理事</t>
        </r>
      </text>
    </comment>
    <comment ref="J12" authorId="0" shapeId="0" xr:uid="{56A93BFC-D96D-422B-AA50-47436AA7550F}">
      <text>
        <r>
          <rPr>
            <b/>
            <sz val="9"/>
            <color indexed="81"/>
            <rFont val="MS P ゴシック"/>
            <family val="3"/>
            <charset val="128"/>
          </rPr>
          <t>代表者名のふりがな</t>
        </r>
      </text>
    </comment>
    <comment ref="J15" authorId="0" shapeId="0" xr:uid="{5AD22E82-D31A-47A4-BA95-DEE91D63D214}">
      <text>
        <r>
          <rPr>
            <b/>
            <sz val="9"/>
            <color indexed="81"/>
            <rFont val="ＭＳ Ｐゴシック"/>
            <family val="3"/>
            <charset val="128"/>
          </rPr>
          <t>例：事務局長など</t>
        </r>
        <r>
          <rPr>
            <sz val="9"/>
            <color indexed="81"/>
            <rFont val="ＭＳ Ｐゴシック"/>
            <family val="3"/>
            <charset val="128"/>
          </rPr>
          <t xml:space="preserve">
</t>
        </r>
      </text>
    </comment>
    <comment ref="J16" authorId="0" shapeId="0" xr:uid="{FB14259F-EC4A-4F67-957A-DF23B8991ECD}">
      <text>
        <r>
          <rPr>
            <b/>
            <sz val="9"/>
            <color indexed="81"/>
            <rFont val="ＭＳ Ｐゴシック"/>
            <family val="3"/>
            <charset val="128"/>
          </rPr>
          <t>連絡責任者のふりがな</t>
        </r>
        <r>
          <rPr>
            <sz val="9"/>
            <color indexed="81"/>
            <rFont val="ＭＳ Ｐゴシック"/>
            <family val="3"/>
            <charset val="128"/>
          </rPr>
          <t xml:space="preserve">
</t>
        </r>
      </text>
    </comment>
    <comment ref="J18" authorId="0" shapeId="0" xr:uid="{779F3E58-B1D1-4E27-B4C5-4129E8F64FD1}">
      <text>
        <r>
          <rPr>
            <b/>
            <sz val="9"/>
            <color indexed="81"/>
            <rFont val="ＭＳ Ｐゴシック"/>
            <family val="3"/>
            <charset val="128"/>
          </rPr>
          <t>難病患者会のみ記入
（例：患者、家族、他）</t>
        </r>
        <r>
          <rPr>
            <sz val="9"/>
            <color indexed="81"/>
            <rFont val="ＭＳ Ｐゴシック"/>
            <family val="3"/>
            <charset val="128"/>
          </rPr>
          <t xml:space="preserve">
</t>
        </r>
      </text>
    </comment>
    <comment ref="AH20" authorId="1" shapeId="0" xr:uid="{B499D0E8-19CC-4B63-A7FA-1EFBE3527479}">
      <text>
        <r>
          <rPr>
            <b/>
            <sz val="9"/>
            <color indexed="81"/>
            <rFont val="MS P ゴシック"/>
            <family val="3"/>
            <charset val="128"/>
          </rPr>
          <t>印刷後に手書きを</t>
        </r>
      </text>
    </comment>
    <comment ref="AG56" authorId="1" shapeId="0" xr:uid="{3530B92E-797D-4469-830A-0AD4FA29179E}">
      <text>
        <r>
          <rPr>
            <b/>
            <sz val="9"/>
            <color indexed="81"/>
            <rFont val="MS P ゴシック"/>
            <family val="3"/>
            <charset val="128"/>
          </rPr>
          <t>事業名称は
使途がわかるように</t>
        </r>
      </text>
    </comment>
    <comment ref="W95" authorId="1" shapeId="0" xr:uid="{698A7060-6962-4D96-96EA-54678A6D98A4}">
      <text>
        <r>
          <rPr>
            <b/>
            <sz val="9"/>
            <color indexed="81"/>
            <rFont val="MS P ゴシック"/>
            <family val="3"/>
            <charset val="128"/>
          </rPr>
          <t xml:space="preserve">金額の多い5種を記入。
残りはその他に集約
</t>
        </r>
      </text>
    </comment>
    <comment ref="E115" authorId="2" shapeId="0" xr:uid="{98084E33-9B2A-4750-B665-A69476375CBF}">
      <text>
        <r>
          <rPr>
            <b/>
            <sz val="9"/>
            <color indexed="81"/>
            <rFont val="BIZ UDPゴシック"/>
            <family val="3"/>
            <charset val="128"/>
          </rPr>
          <t>事業所の名称ではありません。</t>
        </r>
      </text>
    </comment>
    <comment ref="M118" authorId="0" shapeId="0" xr:uid="{55BAFB50-87E9-4C31-952A-C198055F2C83}">
      <text>
        <r>
          <rPr>
            <b/>
            <sz val="9"/>
            <color indexed="81"/>
            <rFont val="BIZ UDPゴシック"/>
            <family val="3"/>
            <charset val="128"/>
          </rPr>
          <t>400万円超はエラーになります（小数点以下は入力不可）。
助成種別ごとの上限金額は以下の通りです。
福祉車両購入：400万円
一般車両購入：250万円
物品購入：　　　200万円
施設工事：　　　３00万円
その他：　　　　 200万円
※ 車両は本体価格のみ対象（オプション費用除く、値引き反映後、消費税込）</t>
        </r>
      </text>
    </comment>
    <comment ref="W131" authorId="0" shapeId="0" xr:uid="{086DB032-00A2-46FE-AB6C-59CE5F1B8F86}">
      <text>
        <r>
          <rPr>
            <b/>
            <sz val="9"/>
            <color indexed="81"/>
            <rFont val="ＭＳ Ｐゴシック"/>
            <family val="3"/>
            <charset val="128"/>
          </rPr>
          <t xml:space="preserve">上記の助成金申請額が自動的に反映
</t>
        </r>
        <r>
          <rPr>
            <sz val="9"/>
            <color indexed="81"/>
            <rFont val="ＭＳ Ｐゴシック"/>
            <family val="3"/>
            <charset val="128"/>
          </rPr>
          <t xml:space="preserve">
</t>
        </r>
      </text>
    </comment>
    <comment ref="J143" authorId="0" shapeId="0" xr:uid="{AEE7BDA6-7901-46E3-B69F-E292F802AEC2}">
      <text>
        <r>
          <rPr>
            <b/>
            <sz val="9"/>
            <color indexed="81"/>
            <rFont val="ＭＳ Ｐゴシック"/>
            <family val="3"/>
            <charset val="128"/>
          </rPr>
          <t xml:space="preserve">実施のポイントとなる行動を記入
</t>
        </r>
        <r>
          <rPr>
            <sz val="9"/>
            <color indexed="81"/>
            <rFont val="ＭＳ Ｐゴシック"/>
            <family val="3"/>
            <charset val="128"/>
          </rPr>
          <t xml:space="preserve">
</t>
        </r>
      </text>
    </comment>
    <comment ref="D144" authorId="0" shapeId="0" xr:uid="{AF82B8AB-40F8-4417-811A-44E8AD088024}">
      <text>
        <r>
          <rPr>
            <b/>
            <sz val="9"/>
            <color indexed="81"/>
            <rFont val="ＭＳ Ｐゴシック"/>
            <family val="3"/>
            <charset val="128"/>
          </rPr>
          <t>月/日をスラッシュを使って記入
例：8月15日→8/15</t>
        </r>
      </text>
    </comment>
  </commentList>
</comments>
</file>

<file path=xl/sharedStrings.xml><?xml version="1.0" encoding="utf-8"?>
<sst xmlns="http://schemas.openxmlformats.org/spreadsheetml/2006/main" count="277" uniqueCount="199">
  <si>
    <t>公益財団法人　洲崎福祉財団　御中</t>
    <phoneticPr fontId="7"/>
  </si>
  <si>
    <t>月</t>
    <rPh sb="0" eb="1">
      <t>ツキ</t>
    </rPh>
    <phoneticPr fontId="7"/>
  </si>
  <si>
    <t>当年度
予算</t>
    <rPh sb="0" eb="1">
      <t>トウ</t>
    </rPh>
    <rPh sb="1" eb="2">
      <t>ネン</t>
    </rPh>
    <rPh sb="2" eb="3">
      <t>ド</t>
    </rPh>
    <rPh sb="4" eb="6">
      <t>ヨサン</t>
    </rPh>
    <phoneticPr fontId="7"/>
  </si>
  <si>
    <t>前年度
決算（予算）</t>
    <rPh sb="0" eb="1">
      <t>マエ</t>
    </rPh>
    <rPh sb="1" eb="3">
      <t>ネンド</t>
    </rPh>
    <rPh sb="2" eb="3">
      <t>ド</t>
    </rPh>
    <rPh sb="4" eb="6">
      <t>ケッサン</t>
    </rPh>
    <rPh sb="7" eb="9">
      <t>ヨサン</t>
    </rPh>
    <phoneticPr fontId="7"/>
  </si>
  <si>
    <t>2年度前
決算</t>
    <rPh sb="1" eb="2">
      <t>ネン</t>
    </rPh>
    <rPh sb="2" eb="3">
      <t>ドネンドドマエケッサン</t>
    </rPh>
    <phoneticPr fontId="7"/>
  </si>
  <si>
    <t>3年度前
決算</t>
    <rPh sb="1" eb="2">
      <t>ネン</t>
    </rPh>
    <rPh sb="2" eb="3">
      <t>ドネンドドマエケッサン</t>
    </rPh>
    <phoneticPr fontId="7"/>
  </si>
  <si>
    <t>年</t>
    <rPh sb="0" eb="1">
      <t>ネン</t>
    </rPh>
    <phoneticPr fontId="7"/>
  </si>
  <si>
    <t>受取会費</t>
    <rPh sb="0" eb="2">
      <t>ウケトリ</t>
    </rPh>
    <rPh sb="2" eb="4">
      <t>カイヒ</t>
    </rPh>
    <phoneticPr fontId="7"/>
  </si>
  <si>
    <t>（印）</t>
    <rPh sb="1" eb="2">
      <t>イン</t>
    </rPh>
    <phoneticPr fontId="7"/>
  </si>
  <si>
    <t>申請事業の拠点住所</t>
    <rPh sb="5" eb="7">
      <t>キョテン</t>
    </rPh>
    <rPh sb="7" eb="9">
      <t>ジュウショ</t>
    </rPh>
    <phoneticPr fontId="7"/>
  </si>
  <si>
    <t>〒</t>
  </si>
  <si>
    <t>-</t>
  </si>
  <si>
    <t>施設名</t>
    <rPh sb="0" eb="2">
      <t>シセツ</t>
    </rPh>
    <rPh sb="2" eb="3">
      <t>メイ</t>
    </rPh>
    <phoneticPr fontId="7"/>
  </si>
  <si>
    <t>住所</t>
    <rPh sb="0" eb="2">
      <t>ジュウショ</t>
    </rPh>
    <phoneticPr fontId="7"/>
  </si>
  <si>
    <t>代表者名</t>
    <rPh sb="0" eb="2">
      <t>ダイヒョウ</t>
    </rPh>
    <rPh sb="2" eb="3">
      <t>シャ</t>
    </rPh>
    <rPh sb="3" eb="4">
      <t>メイ</t>
    </rPh>
    <phoneticPr fontId="7"/>
  </si>
  <si>
    <t>受取寄付金</t>
    <rPh sb="0" eb="2">
      <t>ウケトリ</t>
    </rPh>
    <rPh sb="2" eb="5">
      <t>キフキン</t>
    </rPh>
    <phoneticPr fontId="7"/>
  </si>
  <si>
    <t>役職</t>
    <rPh sb="0" eb="2">
      <t>ヤクショク</t>
    </rPh>
    <phoneticPr fontId="7"/>
  </si>
  <si>
    <t>書類送付先</t>
    <phoneticPr fontId="7"/>
  </si>
  <si>
    <t>活動開始年月</t>
    <phoneticPr fontId="7"/>
  </si>
  <si>
    <t>役職</t>
    <rPh sb="0" eb="1">
      <t>ヤク</t>
    </rPh>
    <rPh sb="1" eb="2">
      <t>ショク</t>
    </rPh>
    <phoneticPr fontId="7"/>
  </si>
  <si>
    <t>法人設立年月</t>
    <rPh sb="0" eb="2">
      <t>ホウジン</t>
    </rPh>
    <rPh sb="2" eb="4">
      <t>セツリツ</t>
    </rPh>
    <rPh sb="4" eb="5">
      <t>ドシ</t>
    </rPh>
    <rPh sb="5" eb="6">
      <t>ヅキ</t>
    </rPh>
    <phoneticPr fontId="7"/>
  </si>
  <si>
    <t>氏名</t>
    <rPh sb="0" eb="2">
      <t>シメイ</t>
    </rPh>
    <phoneticPr fontId="7"/>
  </si>
  <si>
    <t>月 ・ 火 ・ 水 ・ 木 ・ 金 ・ 土 ・ 日 ・ 祝</t>
    <phoneticPr fontId="7"/>
  </si>
  <si>
    <t>年度</t>
    <rPh sb="0" eb="1">
      <t>ネン</t>
    </rPh>
    <rPh sb="1" eb="2">
      <t>ド</t>
    </rPh>
    <phoneticPr fontId="7"/>
  </si>
  <si>
    <t>団体名</t>
    <rPh sb="0" eb="2">
      <t>ダンタイ</t>
    </rPh>
    <rPh sb="2" eb="3">
      <t>メイ</t>
    </rPh>
    <phoneticPr fontId="7"/>
  </si>
  <si>
    <r>
      <t xml:space="preserve">助成額
</t>
    </r>
    <r>
      <rPr>
        <sz val="6"/>
        <rFont val="HG丸ｺﾞｼｯｸM-PRO"/>
        <family val="3"/>
        <charset val="128"/>
      </rPr>
      <t>（万円）</t>
    </r>
    <rPh sb="0" eb="3">
      <t>ジョセイガクガク</t>
    </rPh>
    <rPh sb="5" eb="7">
      <t>マンエン</t>
    </rPh>
    <phoneticPr fontId="7"/>
  </si>
  <si>
    <t>助成事業の名称</t>
    <rPh sb="0" eb="2">
      <t>ジョセイ</t>
    </rPh>
    <rPh sb="2" eb="4">
      <t>ジギョウ</t>
    </rPh>
    <rPh sb="5" eb="7">
      <t>メイショウ</t>
    </rPh>
    <phoneticPr fontId="7"/>
  </si>
  <si>
    <t>受取助成金（民間助成団体）</t>
    <rPh sb="0" eb="2">
      <t>ウケトリ</t>
    </rPh>
    <rPh sb="2" eb="5">
      <t>ジ</t>
    </rPh>
    <rPh sb="6" eb="8">
      <t>ミンカン</t>
    </rPh>
    <rPh sb="8" eb="10">
      <t>ジョセイ</t>
    </rPh>
    <rPh sb="10" eb="12">
      <t>ダンタイ</t>
    </rPh>
    <phoneticPr fontId="7"/>
  </si>
  <si>
    <t>事業収益</t>
    <rPh sb="0" eb="2">
      <t>ジギョウ</t>
    </rPh>
    <rPh sb="2" eb="4">
      <t>シュウエキ</t>
    </rPh>
    <phoneticPr fontId="7"/>
  </si>
  <si>
    <t>携帯電話</t>
    <rPh sb="0" eb="2">
      <t>ケイタイ</t>
    </rPh>
    <rPh sb="2" eb="4">
      <t>デンワ</t>
    </rPh>
    <phoneticPr fontId="7"/>
  </si>
  <si>
    <t>その他</t>
    <phoneticPr fontId="6"/>
  </si>
  <si>
    <t>介護給付</t>
    <phoneticPr fontId="7"/>
  </si>
  <si>
    <t>訓練等給付</t>
    <phoneticPr fontId="7"/>
  </si>
  <si>
    <t>その他収益</t>
    <rPh sb="2" eb="3">
      <t>タ</t>
    </rPh>
    <rPh sb="3" eb="5">
      <t>シュウエキ</t>
    </rPh>
    <phoneticPr fontId="7"/>
  </si>
  <si>
    <t>障害児・相談系事業</t>
    <phoneticPr fontId="7"/>
  </si>
  <si>
    <t>その他</t>
    <phoneticPr fontId="7"/>
  </si>
  <si>
    <t>経常収益計</t>
    <rPh sb="0" eb="2">
      <t>ケイジョウ</t>
    </rPh>
    <rPh sb="2" eb="4">
      <t>シュウエキ</t>
    </rPh>
    <rPh sb="4" eb="5">
      <t>ケイ</t>
    </rPh>
    <phoneticPr fontId="7"/>
  </si>
  <si>
    <t>名</t>
    <rPh sb="0" eb="1">
      <t>メイ</t>
    </rPh>
    <phoneticPr fontId="7"/>
  </si>
  <si>
    <t>経常費用計</t>
    <rPh sb="0" eb="2">
      <t>ケイジョウ</t>
    </rPh>
    <rPh sb="2" eb="4">
      <t>ヒヨウ</t>
    </rPh>
    <rPh sb="4" eb="5">
      <t>ケイ</t>
    </rPh>
    <phoneticPr fontId="7"/>
  </si>
  <si>
    <t>歳</t>
    <rPh sb="0" eb="1">
      <t>サイ</t>
    </rPh>
    <phoneticPr fontId="7"/>
  </si>
  <si>
    <t>当期正味財産増減額</t>
    <rPh sb="0" eb="2">
      <t>トウキ</t>
    </rPh>
    <rPh sb="2" eb="4">
      <t>ショウミ</t>
    </rPh>
    <rPh sb="4" eb="6">
      <t>ザイサン</t>
    </rPh>
    <rPh sb="6" eb="8">
      <t>ゾウゲン</t>
    </rPh>
    <phoneticPr fontId="7"/>
  </si>
  <si>
    <t>％</t>
    <phoneticPr fontId="7"/>
  </si>
  <si>
    <t>前期繰越正味財産額</t>
    <rPh sb="0" eb="2">
      <t>ゼンキ</t>
    </rPh>
    <rPh sb="2" eb="4">
      <t>クリコシ</t>
    </rPh>
    <rPh sb="4" eb="6">
      <t>ショウミ</t>
    </rPh>
    <rPh sb="6" eb="8">
      <t>ザイサン</t>
    </rPh>
    <rPh sb="8" eb="9">
      <t>ガク</t>
    </rPh>
    <phoneticPr fontId="7"/>
  </si>
  <si>
    <t>名</t>
  </si>
  <si>
    <t>次期繰越正味財産額</t>
    <rPh sb="0" eb="2">
      <t>ジキ</t>
    </rPh>
    <rPh sb="2" eb="4">
      <t>クリコシ</t>
    </rPh>
    <rPh sb="4" eb="6">
      <t>ショウミ</t>
    </rPh>
    <rPh sb="6" eb="8">
      <t>ザイサン</t>
    </rPh>
    <phoneticPr fontId="7"/>
  </si>
  <si>
    <t>備考</t>
  </si>
  <si>
    <t>申請事業所の活動時間</t>
    <phoneticPr fontId="7"/>
  </si>
  <si>
    <r>
      <t>運営上の課題</t>
    </r>
    <r>
      <rPr>
        <sz val="11"/>
        <color theme="1"/>
        <rFont val="HG丸ｺﾞｼｯｸM-PRO"/>
        <family val="3"/>
        <charset val="128"/>
      </rPr>
      <t>　</t>
    </r>
    <r>
      <rPr>
        <sz val="9"/>
        <color theme="1"/>
        <rFont val="HG丸ｺﾞｼｯｸM-PRO"/>
        <family val="3"/>
        <charset val="128"/>
      </rPr>
      <t>（該当するものを選んで、下欄に自由に記入）</t>
    </r>
    <rPh sb="0" eb="2">
      <t>ウンエイ</t>
    </rPh>
    <rPh sb="2" eb="3">
      <t>ウエ</t>
    </rPh>
    <rPh sb="4" eb="6">
      <t>カダイ</t>
    </rPh>
    <phoneticPr fontId="7"/>
  </si>
  <si>
    <t>日</t>
    <phoneticPr fontId="6"/>
  </si>
  <si>
    <t>月</t>
  </si>
  <si>
    <t>年</t>
  </si>
  <si>
    <t>ふりがな</t>
    <phoneticPr fontId="7"/>
  </si>
  <si>
    <t>固定電話</t>
    <rPh sb="0" eb="2">
      <t>コテイ</t>
    </rPh>
    <phoneticPr fontId="7"/>
  </si>
  <si>
    <t>FAX</t>
    <phoneticPr fontId="7"/>
  </si>
  <si>
    <t>Eメール</t>
    <phoneticPr fontId="6"/>
  </si>
  <si>
    <t>連絡責任者（担当窓口）</t>
    <rPh sb="6" eb="8">
      <t>タントウ</t>
    </rPh>
    <rPh sb="8" eb="9">
      <t>マド</t>
    </rPh>
    <rPh sb="9" eb="10">
      <t>クチ</t>
    </rPh>
    <phoneticPr fontId="6"/>
  </si>
  <si>
    <t>名</t>
    <phoneticPr fontId="6"/>
  </si>
  <si>
    <t>入会金</t>
    <phoneticPr fontId="6"/>
  </si>
  <si>
    <t>会費・正会員</t>
    <phoneticPr fontId="6"/>
  </si>
  <si>
    <t>会費・賛助会員</t>
  </si>
  <si>
    <t>寄付・個人</t>
    <phoneticPr fontId="6"/>
  </si>
  <si>
    <t>寄付・企業・団体</t>
    <phoneticPr fontId="6"/>
  </si>
  <si>
    <t>当期経常外収支</t>
    <phoneticPr fontId="6"/>
  </si>
  <si>
    <t>活動計算書（全体）</t>
    <phoneticPr fontId="6"/>
  </si>
  <si>
    <t>受取補助金（国・地方自治体）など</t>
    <rPh sb="0" eb="2">
      <t>ウケトリ</t>
    </rPh>
    <rPh sb="2" eb="5">
      <t>ホジョキン</t>
    </rPh>
    <rPh sb="6" eb="7">
      <t>クニ</t>
    </rPh>
    <rPh sb="8" eb="10">
      <t>チホウ</t>
    </rPh>
    <rPh sb="10" eb="13">
      <t>ジチタイ</t>
    </rPh>
    <phoneticPr fontId="7"/>
  </si>
  <si>
    <t>決算月</t>
  </si>
  <si>
    <t>月</t>
    <rPh sb="0" eb="1">
      <t>ガツ</t>
    </rPh>
    <phoneticPr fontId="6"/>
  </si>
  <si>
    <t>※申請書の作成は大変とは思いますが、皆さんの活動に対する想いが伝わるように記入してください。
 （文章の巧拙は問いません）　皆さんの活動を精一杯応援させていただきます。</t>
    <rPh sb="1" eb="3">
      <t>シンセイ</t>
    </rPh>
    <phoneticPr fontId="6"/>
  </si>
  <si>
    <r>
      <t>過去の受取助成金　</t>
    </r>
    <r>
      <rPr>
        <sz val="9"/>
        <rFont val="HG丸ｺﾞｼｯｸM-PRO"/>
        <family val="3"/>
        <charset val="128"/>
      </rPr>
      <t>（過去に10万円以上の助成金を受けた団体名を</t>
    </r>
    <r>
      <rPr>
        <sz val="9"/>
        <color rgb="FFFF0000"/>
        <rFont val="HG丸ｺﾞｼｯｸM-PRO"/>
        <family val="3"/>
        <charset val="128"/>
      </rPr>
      <t>新しい年度順</t>
    </r>
    <r>
      <rPr>
        <sz val="9"/>
        <rFont val="HG丸ｺﾞｼｯｸM-PRO"/>
        <family val="3"/>
        <charset val="128"/>
      </rPr>
      <t>に記入）</t>
    </r>
    <rPh sb="0" eb="2">
      <t>カコ</t>
    </rPh>
    <rPh sb="3" eb="5">
      <t>ウケトリ</t>
    </rPh>
    <rPh sb="5" eb="8">
      <t>ジ</t>
    </rPh>
    <rPh sb="27" eb="29">
      <t>ダンタイ</t>
    </rPh>
    <rPh sb="29" eb="30">
      <t>メイ</t>
    </rPh>
    <rPh sb="34" eb="35">
      <t>ネン</t>
    </rPh>
    <rPh sb="35" eb="36">
      <t>ド</t>
    </rPh>
    <rPh sb="38" eb="40">
      <t>キニュウ</t>
    </rPh>
    <phoneticPr fontId="7"/>
  </si>
  <si>
    <t>法人格</t>
    <rPh sb="0" eb="3">
      <t>ホウジンカク</t>
    </rPh>
    <phoneticPr fontId="6"/>
  </si>
  <si>
    <t>非常勤</t>
    <phoneticPr fontId="6"/>
  </si>
  <si>
    <t>患者会の
会員数</t>
    <phoneticPr fontId="6"/>
  </si>
  <si>
    <t>利用者</t>
    <phoneticPr fontId="7"/>
  </si>
  <si>
    <t>受付番号欄</t>
    <phoneticPr fontId="7"/>
  </si>
  <si>
    <t>立場</t>
    <phoneticPr fontId="7"/>
  </si>
  <si>
    <t>これまでの活動実績（本事業に関連するものがあれば）</t>
    <rPh sb="5" eb="7">
      <t>カツドウ</t>
    </rPh>
    <rPh sb="7" eb="9">
      <t>ジッセキ</t>
    </rPh>
    <rPh sb="10" eb="13">
      <t>ホンジギョウ</t>
    </rPh>
    <rPh sb="14" eb="16">
      <t>カンレン</t>
    </rPh>
    <phoneticPr fontId="7"/>
  </si>
  <si>
    <t>事業期間</t>
    <rPh sb="2" eb="4">
      <t>キカン</t>
    </rPh>
    <phoneticPr fontId="6"/>
  </si>
  <si>
    <t>万円</t>
    <rPh sb="0" eb="2">
      <t>マンエン</t>
    </rPh>
    <phoneticPr fontId="6"/>
  </si>
  <si>
    <t>カ所</t>
    <phoneticPr fontId="6"/>
  </si>
  <si>
    <t>事業数</t>
    <phoneticPr fontId="6"/>
  </si>
  <si>
    <t>事業</t>
    <phoneticPr fontId="6"/>
  </si>
  <si>
    <t>WEBの有無</t>
    <rPh sb="4" eb="6">
      <t>ウム</t>
    </rPh>
    <phoneticPr fontId="7"/>
  </si>
  <si>
    <t>施設数</t>
    <rPh sb="0" eb="2">
      <t>シセツ</t>
    </rPh>
    <rPh sb="2" eb="3">
      <t>カズ</t>
    </rPh>
    <phoneticPr fontId="7"/>
  </si>
  <si>
    <t>従業員</t>
    <phoneticPr fontId="6"/>
  </si>
  <si>
    <t>　　曜日 AM　　：　　～PM　　：</t>
    <phoneticPr fontId="6"/>
  </si>
  <si>
    <t>※上記と違う場合
のみ記入</t>
    <rPh sb="1" eb="3">
      <t>ジョウキ</t>
    </rPh>
    <rPh sb="4" eb="5">
      <t>チガ</t>
    </rPh>
    <rPh sb="6" eb="8">
      <t>バアイ</t>
    </rPh>
    <rPh sb="11" eb="13">
      <t>キニュウ</t>
    </rPh>
    <phoneticPr fontId="7"/>
  </si>
  <si>
    <t>助成金申請額</t>
  </si>
  <si>
    <t>助成金申請額</t>
    <rPh sb="0" eb="2">
      <t>ジョセイ</t>
    </rPh>
    <rPh sb="2" eb="3">
      <t>キン</t>
    </rPh>
    <rPh sb="3" eb="5">
      <t>シンセイ</t>
    </rPh>
    <rPh sb="5" eb="6">
      <t>ガク</t>
    </rPh>
    <phoneticPr fontId="6"/>
  </si>
  <si>
    <t>万円（税込）</t>
    <rPh sb="3" eb="5">
      <t>ゼイコ</t>
    </rPh>
    <phoneticPr fontId="6"/>
  </si>
  <si>
    <t>申請事業総額</t>
    <rPh sb="0" eb="2">
      <t>シンセイ</t>
    </rPh>
    <rPh sb="2" eb="4">
      <t>ジギョウ</t>
    </rPh>
    <rPh sb="4" eb="6">
      <t>ソウガク</t>
    </rPh>
    <phoneticPr fontId="6"/>
  </si>
  <si>
    <t>申請事業の収支予算概要</t>
  </si>
  <si>
    <t>《収入の部（財源）》</t>
    <phoneticPr fontId="6"/>
  </si>
  <si>
    <t>《支出の部》</t>
    <rPh sb="1" eb="3">
      <t>シシュツ</t>
    </rPh>
    <phoneticPr fontId="6"/>
  </si>
  <si>
    <t>（税込）</t>
    <rPh sb="1" eb="3">
      <t>ゼイコミ</t>
    </rPh>
    <phoneticPr fontId="6"/>
  </si>
  <si>
    <t>①　</t>
    <phoneticPr fontId="6"/>
  </si>
  <si>
    <t>②　</t>
    <phoneticPr fontId="6"/>
  </si>
  <si>
    <t>自己資金</t>
    <phoneticPr fontId="6"/>
  </si>
  <si>
    <t>③</t>
    <phoneticPr fontId="6"/>
  </si>
  <si>
    <t>③　</t>
    <phoneticPr fontId="6"/>
  </si>
  <si>
    <t>④</t>
    <phoneticPr fontId="6"/>
  </si>
  <si>
    <t>⑤</t>
    <phoneticPr fontId="6"/>
  </si>
  <si>
    <t>⑥</t>
    <phoneticPr fontId="6"/>
  </si>
  <si>
    <t>⑦</t>
    <phoneticPr fontId="6"/>
  </si>
  <si>
    <t>その他</t>
  </si>
  <si>
    <t>※他団体併願の有無</t>
    <rPh sb="1" eb="2">
      <t>ホカ</t>
    </rPh>
    <rPh sb="2" eb="4">
      <t>ダンタイ</t>
    </rPh>
    <rPh sb="7" eb="9">
      <t>ウム</t>
    </rPh>
    <phoneticPr fontId="7"/>
  </si>
  <si>
    <t>「有」の場合、下記に記入ください。</t>
  </si>
  <si>
    <t>他助成団体名</t>
  </si>
  <si>
    <t>申請額</t>
    <rPh sb="0" eb="3">
      <t>シンセイガク</t>
    </rPh>
    <phoneticPr fontId="6"/>
  </si>
  <si>
    <t>結果発表月</t>
    <rPh sb="0" eb="2">
      <t>ケッカ</t>
    </rPh>
    <rPh sb="2" eb="4">
      <t>ハッピョウ</t>
    </rPh>
    <rPh sb="4" eb="5">
      <t>ツキ</t>
    </rPh>
    <phoneticPr fontId="6"/>
  </si>
  <si>
    <t>月</t>
    <rPh sb="0" eb="1">
      <t>ツキ</t>
    </rPh>
    <phoneticPr fontId="6"/>
  </si>
  <si>
    <t>工程表（申請事業における購入日や工事日など実施内容の終始を時系列に記入）</t>
    <phoneticPr fontId="6"/>
  </si>
  <si>
    <t>実施日</t>
    <rPh sb="0" eb="2">
      <t>ジッシ</t>
    </rPh>
    <rPh sb="2" eb="3">
      <t>ヒ</t>
    </rPh>
    <phoneticPr fontId="6"/>
  </si>
  <si>
    <t>実施内容（品目、使途）</t>
    <rPh sb="0" eb="2">
      <t>ジッシ</t>
    </rPh>
    <rPh sb="2" eb="4">
      <t>ナイヨウ</t>
    </rPh>
    <rPh sb="5" eb="7">
      <t>ヒンモク</t>
    </rPh>
    <rPh sb="8" eb="10">
      <t>シト</t>
    </rPh>
    <phoneticPr fontId="6"/>
  </si>
  <si>
    <t>金額
(万円)</t>
    <rPh sb="0" eb="2">
      <t>キンガク</t>
    </rPh>
    <rPh sb="4" eb="6">
      <t>マンエン</t>
    </rPh>
    <phoneticPr fontId="6"/>
  </si>
  <si>
    <t>内訳（金額の根拠、計算式）</t>
    <rPh sb="0" eb="2">
      <t>ウチワケ</t>
    </rPh>
    <rPh sb="3" eb="5">
      <t>キンガク</t>
    </rPh>
    <rPh sb="6" eb="8">
      <t>コンキョ</t>
    </rPh>
    <rPh sb="9" eb="11">
      <t>ケイサン</t>
    </rPh>
    <rPh sb="11" eb="12">
      <t>シキ</t>
    </rPh>
    <phoneticPr fontId="6"/>
  </si>
  <si>
    <t>万円</t>
  </si>
  <si>
    <t>※　ご記入ありがとうございました。印刷後、記入漏れや文字が枠内に納まっているか再度ご確認ください。</t>
  </si>
  <si>
    <t>　　　また投函前に、「提出書類チェックシート」に沿って書類をご確認ください。</t>
  </si>
  <si>
    <t>　　　記入漏れや書類不備による不採択にご注意を。</t>
  </si>
  <si>
    <t xml:space="preserve">■申請団体 </t>
    <rPh sb="1" eb="3">
      <t>シンセイ</t>
    </rPh>
    <rPh sb="3" eb="5">
      <t>ダンタイ</t>
    </rPh>
    <phoneticPr fontId="7"/>
  </si>
  <si>
    <t>法人格申請</t>
  </si>
  <si>
    <t>～</t>
  </si>
  <si>
    <t>1ページ</t>
    <phoneticPr fontId="6"/>
  </si>
  <si>
    <t>２ページ</t>
  </si>
  <si>
    <t>３ページ</t>
    <phoneticPr fontId="6"/>
  </si>
  <si>
    <t>４ページ</t>
    <phoneticPr fontId="6"/>
  </si>
  <si>
    <t>万円</t>
    <phoneticPr fontId="6"/>
  </si>
  <si>
    <t>車両購入費</t>
    <rPh sb="0" eb="2">
      <t>シャリョウ</t>
    </rPh>
    <rPh sb="2" eb="5">
      <t>コウニュウヒ</t>
    </rPh>
    <phoneticPr fontId="6"/>
  </si>
  <si>
    <t>物品購入費</t>
    <rPh sb="0" eb="2">
      <t>ブツヒン</t>
    </rPh>
    <rPh sb="2" eb="5">
      <t>コウニュウヒ</t>
    </rPh>
    <phoneticPr fontId="6"/>
  </si>
  <si>
    <t>施設工事費</t>
    <rPh sb="0" eb="2">
      <t>シセツ</t>
    </rPh>
    <rPh sb="2" eb="4">
      <t>コウジ</t>
    </rPh>
    <rPh sb="4" eb="5">
      <t>ヒ</t>
    </rPh>
    <phoneticPr fontId="6"/>
  </si>
  <si>
    <t>SNSの有無</t>
    <rPh sb="4" eb="6">
      <t>ウム</t>
    </rPh>
    <phoneticPr fontId="7"/>
  </si>
  <si>
    <t>視覚</t>
    <rPh sb="0" eb="2">
      <t>シカク</t>
    </rPh>
    <phoneticPr fontId="7"/>
  </si>
  <si>
    <t>肢体</t>
    <rPh sb="0" eb="2">
      <t>シタイ</t>
    </rPh>
    <phoneticPr fontId="7"/>
  </si>
  <si>
    <t>内部</t>
    <rPh sb="0" eb="2">
      <t>ナイブ</t>
    </rPh>
    <phoneticPr fontId="7"/>
  </si>
  <si>
    <t>名</t>
    <rPh sb="0" eb="1">
      <t>メイ</t>
    </rPh>
    <phoneticPr fontId="6"/>
  </si>
  <si>
    <t>※他団体の助成が決定された場合、速やかにご連絡ください。</t>
    <rPh sb="16" eb="17">
      <t>スミ</t>
    </rPh>
    <phoneticPr fontId="6"/>
  </si>
  <si>
    <t>(a)合計</t>
    <rPh sb="3" eb="4">
      <t>ゴウ</t>
    </rPh>
    <rPh sb="4" eb="5">
      <t>ケイ</t>
    </rPh>
    <phoneticPr fontId="6"/>
  </si>
  <si>
    <t>(b)合計</t>
    <rPh sb="3" eb="4">
      <t>ゴウ</t>
    </rPh>
    <rPh sb="4" eb="5">
      <t>ケイ</t>
    </rPh>
    <phoneticPr fontId="6"/>
  </si>
  <si>
    <t>常勤</t>
    <phoneticPr fontId="6"/>
  </si>
  <si>
    <t>平均年齢</t>
    <rPh sb="0" eb="2">
      <t>ヘイキン</t>
    </rPh>
    <rPh sb="2" eb="4">
      <t>ネンレイ</t>
    </rPh>
    <phoneticPr fontId="6"/>
  </si>
  <si>
    <t>終了予定</t>
    <rPh sb="0" eb="2">
      <t>シュウリョウ</t>
    </rPh>
    <rPh sb="2" eb="4">
      <t>ヨテイ</t>
    </rPh>
    <phoneticPr fontId="6"/>
  </si>
  <si>
    <t>知的</t>
    <rPh sb="0" eb="2">
      <t>チテキ</t>
    </rPh>
    <phoneticPr fontId="7"/>
  </si>
  <si>
    <t>精神</t>
    <rPh sb="0" eb="2">
      <t>セイシン</t>
    </rPh>
    <phoneticPr fontId="7"/>
  </si>
  <si>
    <t>発達</t>
    <rPh sb="0" eb="2">
      <t>ハッタツ</t>
    </rPh>
    <phoneticPr fontId="7"/>
  </si>
  <si>
    <t>重心</t>
    <rPh sb="0" eb="2">
      <t>ジュウシン</t>
    </rPh>
    <phoneticPr fontId="7"/>
  </si>
  <si>
    <t>難病</t>
    <rPh sb="0" eb="2">
      <t>ナンビョウ</t>
    </rPh>
    <phoneticPr fontId="7"/>
  </si>
  <si>
    <t>医ケア</t>
    <rPh sb="0" eb="1">
      <t>イ</t>
    </rPh>
    <phoneticPr fontId="7"/>
  </si>
  <si>
    <t>聴覚・
言語</t>
    <rPh sb="0" eb="2">
      <t>チョウカク</t>
    </rPh>
    <rPh sb="4" eb="6">
      <t>ゲンゴ</t>
    </rPh>
    <phoneticPr fontId="7"/>
  </si>
  <si>
    <t>定員</t>
    <phoneticPr fontId="7"/>
  </si>
  <si>
    <t>200万円</t>
    <rPh sb="3" eb="5">
      <t>マンエン</t>
    </rPh>
    <phoneticPr fontId="7"/>
  </si>
  <si>
    <t>300万円</t>
    <rPh sb="3" eb="5">
      <t>マンエン</t>
    </rPh>
    <phoneticPr fontId="7"/>
  </si>
  <si>
    <t>助成金上限</t>
    <rPh sb="0" eb="3">
      <t>ジョセイキン</t>
    </rPh>
    <phoneticPr fontId="6"/>
  </si>
  <si>
    <t>代</t>
    <rPh sb="0" eb="1">
      <t>ダイ</t>
    </rPh>
    <phoneticPr fontId="7"/>
  </si>
  <si>
    <t>年齢幅</t>
    <rPh sb="0" eb="2">
      <t>ネンレイ</t>
    </rPh>
    <rPh sb="2" eb="3">
      <t>ハバ</t>
    </rPh>
    <phoneticPr fontId="6"/>
  </si>
  <si>
    <t>～</t>
    <phoneticPr fontId="6"/>
  </si>
  <si>
    <t>1日の平均利用者数</t>
    <rPh sb="1" eb="2">
      <t>ニチ</t>
    </rPh>
    <phoneticPr fontId="7"/>
  </si>
  <si>
    <t>障害者手帳所持率</t>
    <rPh sb="0" eb="3">
      <t>ショウガイシャ</t>
    </rPh>
    <rPh sb="3" eb="5">
      <t>テチョウ</t>
    </rPh>
    <rPh sb="5" eb="7">
      <t>ショジ</t>
    </rPh>
    <rPh sb="7" eb="8">
      <t>リツ</t>
    </rPh>
    <phoneticPr fontId="7"/>
  </si>
  <si>
    <t>中心
年齢層</t>
    <rPh sb="0" eb="2">
      <t>チュウシン</t>
    </rPh>
    <rPh sb="3" eb="6">
      <t>ネンレイソウ</t>
    </rPh>
    <phoneticPr fontId="7"/>
  </si>
  <si>
    <t>平均
利用年数</t>
    <rPh sb="6" eb="7">
      <t>カズ</t>
    </rPh>
    <phoneticPr fontId="7"/>
  </si>
  <si>
    <t>平均
勤続年数</t>
    <phoneticPr fontId="6"/>
  </si>
  <si>
    <t>■団体概要</t>
    <rPh sb="1" eb="3">
      <t>ダンタイ</t>
    </rPh>
    <rPh sb="3" eb="5">
      <t>ガイヨウ</t>
    </rPh>
    <phoneticPr fontId="6"/>
  </si>
  <si>
    <t>団体全体の人数状況</t>
    <rPh sb="0" eb="2">
      <t>ダンタイ</t>
    </rPh>
    <rPh sb="2" eb="4">
      <t>ゼンタイ</t>
    </rPh>
    <rPh sb="5" eb="7">
      <t>ニンズウ</t>
    </rPh>
    <rPh sb="7" eb="9">
      <t>ジョウキョウ</t>
    </rPh>
    <phoneticPr fontId="6"/>
  </si>
  <si>
    <t>団体設立の経緯、背景</t>
    <rPh sb="0" eb="2">
      <t>ダンタイ</t>
    </rPh>
    <rPh sb="2" eb="4">
      <t>セツリツ</t>
    </rPh>
    <rPh sb="5" eb="7">
      <t>ケイイ</t>
    </rPh>
    <rPh sb="8" eb="10">
      <t>ハイケイ</t>
    </rPh>
    <phoneticPr fontId="7"/>
  </si>
  <si>
    <r>
      <t>団体の理念、特色</t>
    </r>
    <r>
      <rPr>
        <b/>
        <sz val="10"/>
        <rFont val="HG丸ｺﾞｼｯｸM-PRO"/>
        <family val="3"/>
        <charset val="128"/>
      </rPr>
      <t>（他団体との違い）</t>
    </r>
    <rPh sb="0" eb="2">
      <t>ダンタイ</t>
    </rPh>
    <rPh sb="3" eb="5">
      <t>リネン</t>
    </rPh>
    <rPh sb="6" eb="8">
      <t>トクショク</t>
    </rPh>
    <rPh sb="9" eb="10">
      <t>タ</t>
    </rPh>
    <rPh sb="10" eb="12">
      <t>ダンタイ</t>
    </rPh>
    <rPh sb="14" eb="15">
      <t>チガ</t>
    </rPh>
    <phoneticPr fontId="7"/>
  </si>
  <si>
    <t>団体の日常活動</t>
    <rPh sb="0" eb="2">
      <t>ダンタイ</t>
    </rPh>
    <rPh sb="3" eb="5">
      <t>ニチジョウ</t>
    </rPh>
    <rPh sb="5" eb="7">
      <t>カツドウ</t>
    </rPh>
    <phoneticPr fontId="7"/>
  </si>
  <si>
    <t>今後（3～5年程度）の団体としての事業構想</t>
    <rPh sb="0" eb="2">
      <t>コンゴ</t>
    </rPh>
    <rPh sb="6" eb="7">
      <t>ネン</t>
    </rPh>
    <rPh sb="7" eb="9">
      <t>テイド</t>
    </rPh>
    <rPh sb="11" eb="13">
      <t>ダンタイ</t>
    </rPh>
    <rPh sb="17" eb="19">
      <t>ジ</t>
    </rPh>
    <rPh sb="19" eb="21">
      <t>コウソウ</t>
    </rPh>
    <phoneticPr fontId="7"/>
  </si>
  <si>
    <t>■団体収支推移</t>
    <rPh sb="1" eb="3">
      <t>ダンタイ</t>
    </rPh>
    <rPh sb="3" eb="5">
      <t>シュウシ</t>
    </rPh>
    <rPh sb="5" eb="7">
      <t>スイイ</t>
    </rPh>
    <phoneticPr fontId="7"/>
  </si>
  <si>
    <t>登録
利用者数</t>
    <rPh sb="0" eb="2">
      <t>トウロク</t>
    </rPh>
    <rPh sb="3" eb="6">
      <t>リヨウシャ</t>
    </rPh>
    <rPh sb="6" eb="7">
      <t>カズ</t>
    </rPh>
    <phoneticPr fontId="7"/>
  </si>
  <si>
    <r>
      <t>全体の事業区分</t>
    </r>
    <r>
      <rPr>
        <b/>
        <sz val="9"/>
        <rFont val="HG丸ｺﾞｼｯｸM-PRO"/>
        <family val="3"/>
        <charset val="128"/>
      </rPr>
      <t>（事業区分ごとに実施している事業名と、事業名の末尾にその</t>
    </r>
    <r>
      <rPr>
        <b/>
        <u/>
        <sz val="9"/>
        <rFont val="HG丸ｺﾞｼｯｸM-PRO"/>
        <family val="3"/>
        <charset val="128"/>
      </rPr>
      <t>登録利用者数</t>
    </r>
    <r>
      <rPr>
        <b/>
        <sz val="9"/>
        <rFont val="HG丸ｺﾞｼｯｸM-PRO"/>
        <family val="3"/>
        <charset val="128"/>
      </rPr>
      <t>を記入）</t>
    </r>
    <rPh sb="8" eb="10">
      <t>ジギョウ</t>
    </rPh>
    <rPh sb="10" eb="12">
      <t>クブン</t>
    </rPh>
    <rPh sb="15" eb="17">
      <t>ジッシ</t>
    </rPh>
    <rPh sb="21" eb="23">
      <t>ジギョウ</t>
    </rPh>
    <rPh sb="23" eb="24">
      <t>メイ</t>
    </rPh>
    <rPh sb="26" eb="28">
      <t>ジギョウ</t>
    </rPh>
    <rPh sb="28" eb="29">
      <t>メイ</t>
    </rPh>
    <rPh sb="30" eb="32">
      <t>マツビ</t>
    </rPh>
    <rPh sb="35" eb="37">
      <t>トウロク</t>
    </rPh>
    <rPh sb="37" eb="40">
      <t>リヨウシャ</t>
    </rPh>
    <rPh sb="40" eb="41">
      <t>スウ</t>
    </rPh>
    <phoneticPr fontId="6"/>
  </si>
  <si>
    <t>400万円</t>
    <rPh sb="3" eb="5">
      <t>マンエン</t>
    </rPh>
    <phoneticPr fontId="6"/>
  </si>
  <si>
    <t>250万円</t>
    <rPh sb="3" eb="5">
      <t>マンエン</t>
    </rPh>
    <phoneticPr fontId="6"/>
  </si>
  <si>
    <t>申請事業名</t>
    <rPh sb="0" eb="2">
      <t>シンセイ</t>
    </rPh>
    <rPh sb="4" eb="5">
      <t>ナ</t>
    </rPh>
    <phoneticPr fontId="6"/>
  </si>
  <si>
    <t>助成種別
（1つ選択）</t>
    <rPh sb="0" eb="2">
      <t>ジョセイ</t>
    </rPh>
    <rPh sb="2" eb="3">
      <t>ベツ</t>
    </rPh>
    <rPh sb="8" eb="10">
      <t>センタク</t>
    </rPh>
    <phoneticPr fontId="6"/>
  </si>
  <si>
    <t>■申請事業</t>
    <rPh sb="1" eb="3">
      <t>シンセイ</t>
    </rPh>
    <rPh sb="3" eb="5">
      <t>ジギョウ</t>
    </rPh>
    <phoneticPr fontId="7"/>
  </si>
  <si>
    <t>福祉車両購入</t>
    <rPh sb="0" eb="2">
      <t>フクシ</t>
    </rPh>
    <rPh sb="2" eb="4">
      <t>シャリョウ</t>
    </rPh>
    <rPh sb="4" eb="6">
      <t>コウニュウ</t>
    </rPh>
    <phoneticPr fontId="7"/>
  </si>
  <si>
    <t>一般車両購入</t>
    <rPh sb="0" eb="2">
      <t>イッパン</t>
    </rPh>
    <rPh sb="2" eb="4">
      <t>シャリョウ</t>
    </rPh>
    <rPh sb="4" eb="6">
      <t>コウニュウ</t>
    </rPh>
    <phoneticPr fontId="7"/>
  </si>
  <si>
    <t>物品購入</t>
    <rPh sb="0" eb="2">
      <t>ブッピン</t>
    </rPh>
    <rPh sb="2" eb="4">
      <t>コウニュウ</t>
    </rPh>
    <phoneticPr fontId="7"/>
  </si>
  <si>
    <t>施設工事</t>
    <rPh sb="0" eb="2">
      <t>シセツ</t>
    </rPh>
    <rPh sb="2" eb="4">
      <t>コウジ</t>
    </rPh>
    <phoneticPr fontId="7"/>
  </si>
  <si>
    <t>開始</t>
    <rPh sb="0" eb="2">
      <t>カイシ</t>
    </rPh>
    <phoneticPr fontId="6"/>
  </si>
  <si>
    <t>申請事業の概要（現在の問題点とは、利用者へ、どのような支援なのか）</t>
    <rPh sb="0" eb="2">
      <t>シンセイ</t>
    </rPh>
    <rPh sb="2" eb="4">
      <t>ジギョウ</t>
    </rPh>
    <phoneticPr fontId="6"/>
  </si>
  <si>
    <t>その他</t>
    <rPh sb="2" eb="3">
      <t>タ</t>
    </rPh>
    <phoneticPr fontId="7"/>
  </si>
  <si>
    <t>■申請事業所の利用者等推移</t>
    <rPh sb="1" eb="3">
      <t>シンセイ</t>
    </rPh>
    <rPh sb="3" eb="6">
      <t>ジギョウショ</t>
    </rPh>
    <rPh sb="7" eb="10">
      <t>リヨウシャ</t>
    </rPh>
    <rPh sb="10" eb="11">
      <t>ナド</t>
    </rPh>
    <rPh sb="11" eb="13">
      <t>スイイ</t>
    </rPh>
    <phoneticPr fontId="7"/>
  </si>
  <si>
    <t>定員数</t>
    <rPh sb="0" eb="3">
      <t>テイインスウ</t>
    </rPh>
    <phoneticPr fontId="7"/>
  </si>
  <si>
    <t>登録利用者数</t>
    <rPh sb="0" eb="2">
      <t>トウロク</t>
    </rPh>
    <rPh sb="2" eb="6">
      <t>リヨウシャスウ</t>
    </rPh>
    <phoneticPr fontId="7"/>
  </si>
  <si>
    <t>1日平均利用者数</t>
    <rPh sb="1" eb="2">
      <t>ニチ</t>
    </rPh>
    <rPh sb="4" eb="8">
      <t>リヨウシャスウ</t>
    </rPh>
    <phoneticPr fontId="7"/>
  </si>
  <si>
    <r>
      <t>平均工賃・賃金推移</t>
    </r>
    <r>
      <rPr>
        <sz val="9"/>
        <color theme="1"/>
        <rFont val="HG丸ｺﾞｼｯｸM-PRO"/>
        <family val="3"/>
        <charset val="128"/>
      </rPr>
      <t>（該当する場合のみ）</t>
    </r>
    <rPh sb="10" eb="12">
      <t>ガイトウ</t>
    </rPh>
    <rPh sb="14" eb="16">
      <t>バアイ</t>
    </rPh>
    <phoneticPr fontId="7"/>
  </si>
  <si>
    <t>登録利用者数合計</t>
    <rPh sb="0" eb="2">
      <t>トウロク</t>
    </rPh>
    <rPh sb="5" eb="6">
      <t>スウ</t>
    </rPh>
    <phoneticPr fontId="7"/>
  </si>
  <si>
    <t>単位：万円/税込</t>
    <phoneticPr fontId="7"/>
  </si>
  <si>
    <t>単位：名（平均工賃・賃金は円）</t>
    <rPh sb="3" eb="4">
      <t>メイ</t>
    </rPh>
    <rPh sb="5" eb="9">
      <t>ヘイキンコウチン</t>
    </rPh>
    <rPh sb="10" eb="12">
      <t>チンギン</t>
    </rPh>
    <rPh sb="13" eb="14">
      <t>エン</t>
    </rPh>
    <phoneticPr fontId="7"/>
  </si>
  <si>
    <t>　</t>
  </si>
  <si>
    <r>
      <rPr>
        <sz val="10"/>
        <rFont val="HG丸ｺﾞｼｯｸM-PRO"/>
        <family val="3"/>
        <charset val="128"/>
      </rPr>
      <t>給与</t>
    </r>
    <r>
      <rPr>
        <sz val="11"/>
        <rFont val="HG丸ｺﾞｼｯｸM-PRO"/>
        <family val="3"/>
        <charset val="128"/>
      </rPr>
      <t>、謝礼</t>
    </r>
    <r>
      <rPr>
        <sz val="10"/>
        <rFont val="HG丸ｺﾞｼｯｸM-PRO"/>
        <family val="3"/>
        <charset val="128"/>
      </rPr>
      <t>（社外）</t>
    </r>
    <phoneticPr fontId="6"/>
  </si>
  <si>
    <t>(c)申請事業総額</t>
    <rPh sb="3" eb="5">
      <t>シンセイ</t>
    </rPh>
    <rPh sb="5" eb="7">
      <t>ジギョウ</t>
    </rPh>
    <rPh sb="7" eb="9">
      <t>ソウガク</t>
    </rPh>
    <phoneticPr fontId="7"/>
  </si>
  <si>
    <t>※(a)(b)(c)は同一金額</t>
    <phoneticPr fontId="7"/>
  </si>
  <si>
    <t>令和8(2026)年度上期 一般助成申請書</t>
    <rPh sb="14" eb="16">
      <t>イッパン</t>
    </rPh>
    <rPh sb="16" eb="18">
      <t>ジョセイ</t>
    </rPh>
    <rPh sb="18" eb="21">
      <t>シンセイショ</t>
    </rPh>
    <phoneticPr fontId="6"/>
  </si>
  <si>
    <t>投函日：</t>
    <phoneticPr fontId="7"/>
  </si>
  <si>
    <t xml:space="preserve">１．現状の課題・問題点
２．支援の対象者とその人数（概数でも可）
３．申請事業の具体的な内容（車種・物品や業者の選定理由、こだわりのポイントなど）
４．期待される効果（質的、量的：人数、時間、回数、金額など）
</t>
    <phoneticPr fontId="6"/>
  </si>
  <si>
    <t>重複</t>
    <rPh sb="0" eb="2">
      <t>チョウフク</t>
    </rPh>
    <phoneticPr fontId="7"/>
  </si>
  <si>
    <r>
      <rPr>
        <b/>
        <sz val="11"/>
        <color theme="1"/>
        <rFont val="ＭＳ Ｐゴシック"/>
        <family val="3"/>
        <charset val="128"/>
      </rPr>
      <t xml:space="preserve">
公益財団法人　洲崎福祉財団　【令和8(2026)年度上期　一般助成申請書】
</t>
    </r>
    <r>
      <rPr>
        <sz val="11"/>
        <color rgb="FFFF0000"/>
        <rFont val="ＭＳ Ｐゴシック"/>
        <family val="3"/>
        <charset val="128"/>
        <scheme val="minor"/>
      </rPr>
      <t xml:space="preserve">
※次の事項を厳守してください。</t>
    </r>
    <r>
      <rPr>
        <sz val="11"/>
        <color theme="1"/>
        <rFont val="ＭＳ Ｐゴシック"/>
        <family val="2"/>
        <charset val="128"/>
        <scheme val="minor"/>
      </rPr>
      <t xml:space="preserve">
</t>
    </r>
    <r>
      <rPr>
        <sz val="11"/>
        <color rgb="FFFF0000"/>
        <rFont val="ＭＳ Ｐゴシック"/>
        <family val="3"/>
        <charset val="128"/>
        <scheme val="minor"/>
      </rPr>
      <t>■</t>
    </r>
    <r>
      <rPr>
        <sz val="11"/>
        <color theme="1"/>
        <rFont val="ＭＳ Ｐゴシック"/>
        <family val="2"/>
        <charset val="128"/>
        <scheme val="minor"/>
      </rPr>
      <t xml:space="preserve">　記入にあたっては、申請書の記入例を確認
</t>
    </r>
    <r>
      <rPr>
        <sz val="11"/>
        <color rgb="FFFF0000"/>
        <rFont val="ＭＳ Ｐゴシック"/>
        <family val="3"/>
        <charset val="128"/>
        <scheme val="minor"/>
      </rPr>
      <t>■</t>
    </r>
    <r>
      <rPr>
        <sz val="11"/>
        <color theme="1"/>
        <rFont val="ＭＳ Ｐゴシック"/>
        <family val="2"/>
        <charset val="128"/>
        <scheme val="minor"/>
      </rPr>
      <t xml:space="preserve">　別紙への記載や一部箇所を除いた手書きは、原則不可
</t>
    </r>
    <r>
      <rPr>
        <sz val="11"/>
        <color rgb="FFFF0000"/>
        <rFont val="ＭＳ Ｐゴシック"/>
        <family val="3"/>
        <charset val="128"/>
        <scheme val="minor"/>
      </rPr>
      <t>■</t>
    </r>
    <r>
      <rPr>
        <sz val="11"/>
        <color theme="1"/>
        <rFont val="ＭＳ Ｐゴシック"/>
        <family val="2"/>
        <charset val="128"/>
        <scheme val="minor"/>
      </rPr>
      <t>　記入箇所は、セルの結合箇所（枠で囲んだセル）。　該当しない</t>
    </r>
    <r>
      <rPr>
        <sz val="11"/>
        <rFont val="ＭＳ Ｐゴシック"/>
        <family val="3"/>
        <charset val="128"/>
        <scheme val="minor"/>
      </rPr>
      <t>箇所は</t>
    </r>
    <r>
      <rPr>
        <u/>
        <sz val="11"/>
        <color rgb="FFFF0000"/>
        <rFont val="ＭＳ Ｐゴシック"/>
        <family val="3"/>
        <charset val="128"/>
        <scheme val="minor"/>
      </rPr>
      <t>ブランクとせず「無orゼロ」と記入</t>
    </r>
    <r>
      <rPr>
        <sz val="11"/>
        <color theme="1"/>
        <rFont val="ＭＳ Ｐゴシック"/>
        <family val="2"/>
        <charset val="128"/>
        <scheme val="minor"/>
      </rPr>
      <t xml:space="preserve">
</t>
    </r>
    <r>
      <rPr>
        <sz val="11"/>
        <color rgb="FFFF0000"/>
        <rFont val="ＭＳ Ｐゴシック"/>
        <family val="3"/>
        <charset val="128"/>
        <scheme val="minor"/>
      </rPr>
      <t>■</t>
    </r>
    <r>
      <rPr>
        <sz val="11"/>
        <color theme="1"/>
        <rFont val="ＭＳ Ｐゴシック"/>
        <family val="2"/>
        <charset val="128"/>
        <scheme val="minor"/>
      </rPr>
      <t>　全て記入を終えたら</t>
    </r>
    <r>
      <rPr>
        <u/>
        <sz val="11"/>
        <color rgb="FFFF0000"/>
        <rFont val="ＭＳ Ｐゴシック"/>
        <family val="3"/>
        <charset val="128"/>
      </rPr>
      <t>Ａ４</t>
    </r>
    <r>
      <rPr>
        <u/>
        <sz val="11"/>
        <color rgb="FFFF0000"/>
        <rFont val="ＭＳ Ｐゴシック"/>
        <family val="3"/>
        <charset val="128"/>
        <scheme val="minor"/>
      </rPr>
      <t>判</t>
    </r>
    <r>
      <rPr>
        <u/>
        <sz val="11"/>
        <color rgb="FFFF0000"/>
        <rFont val="Times New Roman"/>
        <family val="1"/>
      </rPr>
      <t>4</t>
    </r>
    <r>
      <rPr>
        <u/>
        <sz val="11"/>
        <color rgb="FFFF0000"/>
        <rFont val="ＭＳ Ｐゴシック"/>
        <family val="3"/>
        <charset val="128"/>
        <scheme val="minor"/>
      </rPr>
      <t>枚で印刷</t>
    </r>
    <r>
      <rPr>
        <sz val="11"/>
        <color theme="1"/>
        <rFont val="ＭＳ Ｐゴシック"/>
        <family val="2"/>
        <charset val="128"/>
        <scheme val="minor"/>
      </rPr>
      <t>し、その他の提出資料とともに事務局宛に郵送　</t>
    </r>
    <r>
      <rPr>
        <sz val="11"/>
        <color theme="1"/>
        <rFont val="ＭＳ Ｐゴシック"/>
        <family val="3"/>
        <charset val="128"/>
        <scheme val="minor"/>
      </rPr>
      <t xml:space="preserve">
</t>
    </r>
    <r>
      <rPr>
        <sz val="11"/>
        <color rgb="FFFF0000"/>
        <rFont val="ＭＳ Ｐゴシック"/>
        <family val="3"/>
        <charset val="128"/>
        <scheme val="minor"/>
      </rPr>
      <t>■</t>
    </r>
    <r>
      <rPr>
        <sz val="11"/>
        <color theme="1"/>
        <rFont val="ＭＳ Ｐゴシック"/>
        <family val="3"/>
        <charset val="128"/>
        <scheme val="minor"/>
      </rPr>
      <t>　印刷時、</t>
    </r>
    <r>
      <rPr>
        <u/>
        <sz val="11"/>
        <color rgb="FFFF0000"/>
        <rFont val="ＭＳ Ｐゴシック"/>
        <family val="3"/>
        <charset val="128"/>
        <scheme val="minor"/>
      </rPr>
      <t>ページの区切り箇所が記入例（PDF）と一致しているか必ず確認</t>
    </r>
    <r>
      <rPr>
        <sz val="11"/>
        <color theme="1"/>
        <rFont val="ＭＳ Ｐゴシック"/>
        <family val="3"/>
        <charset val="128"/>
        <scheme val="minor"/>
      </rPr>
      <t>。
　　　印刷に不具合のある方は①エクセルの【表示】タブ②【改ページプレビュー】の順に選択し、
　　　印刷範囲の確認を。またエクセルのディスプレイの表示倍率を100％にして、端末の再起動を行った
　　　後に、再度印刷。　印刷範囲設定については以下サイトも参考に。
　　　https://office-hack.com/excel/print-shift/</t>
    </r>
    <rPh sb="27" eb="28">
      <t>ウエ</t>
    </rPh>
    <rPh sb="30" eb="32">
      <t>イッパン</t>
    </rPh>
    <rPh sb="67" eb="69">
      <t>シンセイ</t>
    </rPh>
    <rPh sb="73" eb="74">
      <t>レイ</t>
    </rPh>
    <rPh sb="201" eb="203">
      <t>インサツ</t>
    </rPh>
    <rPh sb="203" eb="204">
      <t>ジ</t>
    </rPh>
    <rPh sb="209" eb="211">
      <t>クギ</t>
    </rPh>
    <rPh sb="212" eb="214">
      <t>カショ</t>
    </rPh>
    <rPh sb="215" eb="217">
      <t>キニュウ</t>
    </rPh>
    <rPh sb="217" eb="218">
      <t>レイ</t>
    </rPh>
    <rPh sb="224" eb="226">
      <t>イッチ</t>
    </rPh>
    <rPh sb="231" eb="232">
      <t>カナラ</t>
    </rPh>
    <rPh sb="233" eb="235">
      <t>カクニン</t>
    </rPh>
    <rPh sb="240" eb="242">
      <t>インサツ</t>
    </rPh>
    <rPh sb="243" eb="246">
      <t>フグアイ</t>
    </rPh>
    <rPh sb="249" eb="250">
      <t>カタ</t>
    </rPh>
    <rPh sb="286" eb="288">
      <t>インサツ</t>
    </rPh>
    <rPh sb="288" eb="290">
      <t>ハンイ</t>
    </rPh>
    <rPh sb="291" eb="293">
      <t>カクニン</t>
    </rPh>
    <rPh sb="322" eb="324">
      <t>タンマツ</t>
    </rPh>
    <rPh sb="325" eb="328">
      <t>サイキドウ</t>
    </rPh>
    <rPh sb="329" eb="330">
      <t>オコナ</t>
    </rPh>
    <rPh sb="336" eb="337">
      <t>アト</t>
    </rPh>
    <rPh sb="339" eb="341">
      <t>サイド</t>
    </rPh>
    <rPh sb="341" eb="343">
      <t>インサツ</t>
    </rPh>
    <rPh sb="345" eb="347">
      <t>インサツ</t>
    </rPh>
    <rPh sb="347" eb="349">
      <t>ハンイ</t>
    </rPh>
    <rPh sb="349" eb="351">
      <t>セッテイ</t>
    </rPh>
    <rPh sb="356" eb="358">
      <t>イカ</t>
    </rPh>
    <rPh sb="362" eb="364">
      <t>サンコウ</t>
    </rPh>
    <phoneticPr fontId="6"/>
  </si>
  <si>
    <t>申請事業所の利用者等（重複は内訳も記入）</t>
    <rPh sb="0" eb="2">
      <t>シンセイ</t>
    </rPh>
    <rPh sb="2" eb="5">
      <t>ジギョウショ</t>
    </rPh>
    <rPh sb="9" eb="10">
      <t>ナド</t>
    </rPh>
    <rPh sb="11" eb="13">
      <t>チョウフク</t>
    </rPh>
    <rPh sb="14" eb="16">
      <t>ウチワケ</t>
    </rPh>
    <rPh sb="17" eb="19">
      <t>キニュウ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</si>
</sst>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lt;=999]000;[&lt;=9999]000\-00;000\-0000"/>
    <numFmt numFmtId="178" formatCode="m/d;@"/>
    <numFmt numFmtId="179" formatCode="0_ "/>
    <numFmt numFmtId="180" formatCode="#,##0&quot;円&quot;"/>
    <numFmt numFmtId="181" formatCode="#,##0&quot;名&quot;"/>
    <numFmt numFmtId="182" formatCode="[$-411]ggge&quot;年&quot;m&quot;月&quot;d&quot;日&quot;;@"/>
    <numFmt numFmtId="183" formatCode="yyyy&quot;年&quot;m&quot;月&quot;d&quot;日&quot;;@"/>
  </numFmts>
  <fonts count="86">
    <font>
      <sz val="11"/>
      <color theme="1"/>
      <name val="ＭＳ Ｐゴシック"/>
      <family val="2"/>
      <charset val="128"/>
      <scheme val="minor"/>
    </font>
    <font>
      <sz val="11"/>
      <color theme="1"/>
      <name val="ＭＳ Ｐゴシック"/>
      <family val="2"/>
      <charset val="128"/>
      <scheme val="minor"/>
    </font>
    <font>
      <sz val="11"/>
      <color rgb="FFFF0000"/>
      <name val="ＭＳ Ｐゴシック"/>
      <family val="2"/>
      <charset val="128"/>
      <scheme val="minor"/>
    </font>
    <font>
      <sz val="9"/>
      <color rgb="FF000000"/>
      <name val="Meiryo UI"/>
      <family val="3"/>
      <charset val="128"/>
    </font>
    <font>
      <sz val="11"/>
      <name val="ＭＳ Ｐゴシック"/>
      <family val="3"/>
      <charset val="128"/>
    </font>
    <font>
      <sz val="10"/>
      <color theme="1"/>
      <name val="HG丸ｺﾞｼｯｸM-PRO"/>
      <family val="3"/>
      <charset val="128"/>
    </font>
    <font>
      <sz val="6"/>
      <name val="ＭＳ Ｐゴシック"/>
      <family val="2"/>
      <charset val="128"/>
      <scheme val="minor"/>
    </font>
    <font>
      <sz val="6"/>
      <name val="ＭＳ Ｐゴシック"/>
      <family val="3"/>
      <charset val="128"/>
    </font>
    <font>
      <sz val="10"/>
      <name val="HG丸ｺﾞｼｯｸM-PRO"/>
      <family val="3"/>
      <charset val="128"/>
    </font>
    <font>
      <sz val="11"/>
      <name val="HG丸ｺﾞｼｯｸM-PRO"/>
      <family val="3"/>
      <charset val="128"/>
    </font>
    <font>
      <sz val="11"/>
      <color theme="1"/>
      <name val="HG丸ｺﾞｼｯｸM-PRO"/>
      <family val="3"/>
      <charset val="128"/>
    </font>
    <font>
      <b/>
      <sz val="11"/>
      <color theme="1"/>
      <name val="HG丸ｺﾞｼｯｸM-PRO"/>
      <family val="3"/>
      <charset val="128"/>
    </font>
    <font>
      <sz val="11"/>
      <color indexed="10"/>
      <name val="HG丸ｺﾞｼｯｸM-PRO"/>
      <family val="3"/>
      <charset val="128"/>
    </font>
    <font>
      <b/>
      <sz val="9"/>
      <color rgb="FFFF0000"/>
      <name val="HG丸ｺﾞｼｯｸM-PRO"/>
      <family val="3"/>
      <charset val="128"/>
    </font>
    <font>
      <sz val="10"/>
      <name val="ＭＳ Ｐゴシック"/>
      <family val="3"/>
      <charset val="128"/>
    </font>
    <font>
      <b/>
      <sz val="11"/>
      <name val="HG丸ｺﾞｼｯｸM-PRO"/>
      <family val="3"/>
      <charset val="128"/>
    </font>
    <font>
      <sz val="10"/>
      <name val="ＭＳ Ｐゴシック"/>
      <family val="3"/>
      <charset val="128"/>
      <scheme val="minor"/>
    </font>
    <font>
      <sz val="11"/>
      <color theme="1"/>
      <name val="ＭＳ Ｐゴシック"/>
      <family val="3"/>
      <charset val="128"/>
      <scheme val="minor"/>
    </font>
    <font>
      <sz val="9"/>
      <name val="HG丸ｺﾞｼｯｸM-PRO"/>
      <family val="3"/>
      <charset val="128"/>
    </font>
    <font>
      <b/>
      <sz val="10"/>
      <name val="HG丸ｺﾞｼｯｸM-PRO"/>
      <family val="3"/>
      <charset val="128"/>
    </font>
    <font>
      <sz val="9"/>
      <color theme="1"/>
      <name val="HG丸ｺﾞｼｯｸM-PRO"/>
      <family val="3"/>
      <charset val="128"/>
    </font>
    <font>
      <sz val="11"/>
      <name val="ＭＳ Ｐゴシック"/>
      <family val="3"/>
      <charset val="128"/>
      <scheme val="minor"/>
    </font>
    <font>
      <sz val="10"/>
      <color theme="1"/>
      <name val="ＭＳ Ｐゴシック"/>
      <family val="3"/>
      <charset val="128"/>
      <scheme val="minor"/>
    </font>
    <font>
      <u/>
      <sz val="11"/>
      <color indexed="12"/>
      <name val="ＭＳ Ｐゴシック"/>
      <family val="3"/>
      <charset val="128"/>
    </font>
    <font>
      <sz val="8.5"/>
      <name val="HG丸ｺﾞｼｯｸM-PRO"/>
      <family val="3"/>
      <charset val="128"/>
    </font>
    <font>
      <u/>
      <sz val="11"/>
      <name val="HG丸ｺﾞｼｯｸM-PRO"/>
      <family val="3"/>
      <charset val="128"/>
    </font>
    <font>
      <sz val="6"/>
      <name val="HG丸ｺﾞｼｯｸM-PRO"/>
      <family val="3"/>
      <charset val="128"/>
    </font>
    <font>
      <b/>
      <sz val="9"/>
      <name val="HG丸ｺﾞｼｯｸM-PRO"/>
      <family val="3"/>
      <charset val="128"/>
    </font>
    <font>
      <sz val="8"/>
      <name val="HG丸ｺﾞｼｯｸM-PRO"/>
      <family val="3"/>
      <charset val="128"/>
    </font>
    <font>
      <b/>
      <sz val="9"/>
      <color indexed="81"/>
      <name val="ＭＳ Ｐゴシック"/>
      <family val="3"/>
      <charset val="128"/>
    </font>
    <font>
      <sz val="9"/>
      <color indexed="81"/>
      <name val="ＭＳ Ｐゴシック"/>
      <family val="3"/>
      <charset val="128"/>
    </font>
    <font>
      <sz val="9"/>
      <color theme="1"/>
      <name val="ＭＳ Ｐゴシック"/>
      <family val="2"/>
      <charset val="128"/>
      <scheme val="minor"/>
    </font>
    <font>
      <sz val="11"/>
      <color rgb="FFFF0000"/>
      <name val="HG丸ｺﾞｼｯｸM-PRO"/>
      <family val="3"/>
      <charset val="128"/>
    </font>
    <font>
      <b/>
      <sz val="9"/>
      <color theme="1"/>
      <name val="HG丸ｺﾞｼｯｸM-PRO"/>
      <family val="3"/>
      <charset val="128"/>
    </font>
    <font>
      <sz val="11"/>
      <color rgb="FFFF0000"/>
      <name val="ＭＳ Ｐゴシック"/>
      <family val="3"/>
      <charset val="128"/>
      <scheme val="minor"/>
    </font>
    <font>
      <u/>
      <sz val="11"/>
      <color rgb="FFFF0000"/>
      <name val="ＭＳ Ｐゴシック"/>
      <family val="3"/>
      <charset val="128"/>
      <scheme val="minor"/>
    </font>
    <font>
      <sz val="9"/>
      <name val="ＭＳ Ｐゴシック"/>
      <family val="3"/>
      <charset val="128"/>
    </font>
    <font>
      <b/>
      <sz val="9"/>
      <color rgb="FFFF0000"/>
      <name val="ＭＳ Ｐゴシック"/>
      <family val="3"/>
      <charset val="128"/>
      <scheme val="minor"/>
    </font>
    <font>
      <b/>
      <sz val="9"/>
      <name val="ＭＳ Ｐゴシック"/>
      <family val="3"/>
      <charset val="128"/>
    </font>
    <font>
      <b/>
      <sz val="8"/>
      <color rgb="FFFF0000"/>
      <name val="ＭＳ Ｐゴシック"/>
      <family val="3"/>
      <charset val="128"/>
      <scheme val="minor"/>
    </font>
    <font>
      <b/>
      <sz val="8"/>
      <color rgb="FFFF0000"/>
      <name val="HG丸ｺﾞｼｯｸM-PRO"/>
      <family val="3"/>
      <charset val="128"/>
    </font>
    <font>
      <sz val="8"/>
      <color rgb="FFFF0000"/>
      <name val="ＭＳ Ｐゴシック"/>
      <family val="2"/>
      <charset val="128"/>
      <scheme val="minor"/>
    </font>
    <font>
      <sz val="20"/>
      <color theme="0" tint="-4.9989318521683403E-2"/>
      <name val="HG丸ｺﾞｼｯｸM-PRO"/>
      <family val="3"/>
      <charset val="128"/>
    </font>
    <font>
      <b/>
      <sz val="9"/>
      <color indexed="81"/>
      <name val="MS P ゴシック"/>
      <family val="3"/>
      <charset val="128"/>
    </font>
    <font>
      <b/>
      <sz val="12"/>
      <color rgb="FFFF0000"/>
      <name val="HG丸ｺﾞｼｯｸM-PRO"/>
      <family val="3"/>
      <charset val="128"/>
    </font>
    <font>
      <sz val="9"/>
      <color rgb="FFFF0000"/>
      <name val="HG丸ｺﾞｼｯｸM-PRO"/>
      <family val="3"/>
      <charset val="128"/>
    </font>
    <font>
      <sz val="11"/>
      <color theme="1"/>
      <name val="ＭＳ Ｐゴシック"/>
      <family val="3"/>
      <charset val="128"/>
      <scheme val="major"/>
    </font>
    <font>
      <b/>
      <sz val="10"/>
      <color rgb="FFFF0000"/>
      <name val="HG丸ｺﾞｼｯｸM-PRO"/>
      <family val="3"/>
      <charset val="128"/>
    </font>
    <font>
      <b/>
      <sz val="16"/>
      <name val="HG丸ｺﾞｼｯｸM-PRO"/>
      <family val="3"/>
      <charset val="128"/>
    </font>
    <font>
      <sz val="8"/>
      <color theme="1"/>
      <name val="HG丸ｺﾞｼｯｸM-PRO"/>
      <family val="3"/>
      <charset val="128"/>
    </font>
    <font>
      <b/>
      <sz val="11"/>
      <color theme="1"/>
      <name val="ＭＳ Ｐゴシック"/>
      <family val="3"/>
      <charset val="128"/>
    </font>
    <font>
      <u/>
      <sz val="11"/>
      <color rgb="FFFF0000"/>
      <name val="ＭＳ Ｐゴシック"/>
      <family val="3"/>
      <charset val="128"/>
    </font>
    <font>
      <u/>
      <sz val="11"/>
      <color rgb="FFFF0000"/>
      <name val="Times New Roman"/>
      <family val="1"/>
    </font>
    <font>
      <sz val="16"/>
      <color theme="1"/>
      <name val="ＭＳ Ｐゴシック"/>
      <family val="3"/>
      <charset val="128"/>
      <scheme val="minor"/>
    </font>
    <font>
      <sz val="11"/>
      <color theme="1"/>
      <name val="BIZ UDPゴシック"/>
      <family val="3"/>
      <charset val="128"/>
    </font>
    <font>
      <sz val="11"/>
      <color rgb="FF0070C0"/>
      <name val="BIZ UDPゴシック"/>
      <family val="3"/>
      <charset val="128"/>
    </font>
    <font>
      <b/>
      <sz val="11"/>
      <color rgb="FFFF0000"/>
      <name val="HG丸ｺﾞｼｯｸM-PRO"/>
      <family val="3"/>
      <charset val="128"/>
    </font>
    <font>
      <sz val="12"/>
      <color theme="1"/>
      <name val="HG丸ｺﾞｼｯｸM-PRO"/>
      <family val="3"/>
      <charset val="128"/>
    </font>
    <font>
      <sz val="10"/>
      <name val="BIZ UDPゴシック"/>
      <family val="3"/>
      <charset val="128"/>
    </font>
    <font>
      <b/>
      <sz val="11"/>
      <color theme="8"/>
      <name val="BIZ UDPゴシック"/>
      <family val="3"/>
      <charset val="128"/>
    </font>
    <font>
      <sz val="6"/>
      <color theme="0" tint="-0.249977111117893"/>
      <name val="HG丸ｺﾞｼｯｸM-PRO"/>
      <family val="3"/>
      <charset val="128"/>
    </font>
    <font>
      <u/>
      <sz val="11"/>
      <color theme="1"/>
      <name val="HG丸ｺﾞｼｯｸM-PRO"/>
      <family val="3"/>
      <charset val="128"/>
    </font>
    <font>
      <sz val="16"/>
      <name val="ＭＳ Ｐゴシック"/>
      <family val="3"/>
      <charset val="128"/>
    </font>
    <font>
      <sz val="13"/>
      <color theme="1"/>
      <name val="ＭＳ Ｐゴシック"/>
      <family val="3"/>
      <charset val="128"/>
      <scheme val="minor"/>
    </font>
    <font>
      <b/>
      <sz val="11"/>
      <color rgb="FFFF0000"/>
      <name val="ＭＳ Ｐゴシック"/>
      <family val="3"/>
      <charset val="128"/>
    </font>
    <font>
      <b/>
      <sz val="9"/>
      <color rgb="FFFF0000"/>
      <name val="BIZ UDPゴシック"/>
      <family val="3"/>
      <charset val="128"/>
    </font>
    <font>
      <b/>
      <sz val="9"/>
      <color indexed="81"/>
      <name val="BIZ UDPゴシック"/>
      <family val="3"/>
      <charset val="128"/>
    </font>
    <font>
      <b/>
      <sz val="11"/>
      <color theme="4" tint="-0.249977111117893"/>
      <name val="BIZ UDPゴシック"/>
      <family val="3"/>
      <charset val="128"/>
    </font>
    <font>
      <b/>
      <sz val="10"/>
      <color theme="4" tint="-0.499984740745262"/>
      <name val="BIZ UDPゴシック"/>
      <family val="3"/>
      <charset val="128"/>
    </font>
    <font>
      <sz val="12"/>
      <color rgb="FF0070C0"/>
      <name val="BIZ UDPゴシック"/>
      <family val="3"/>
      <charset val="128"/>
    </font>
    <font>
      <sz val="12"/>
      <color rgb="FFFF0000"/>
      <name val="BIZ UDPゴシック"/>
      <family val="3"/>
      <charset val="128"/>
    </font>
    <font>
      <b/>
      <u/>
      <sz val="9"/>
      <name val="HG丸ｺﾞｼｯｸM-PRO"/>
      <family val="3"/>
      <charset val="128"/>
    </font>
    <font>
      <b/>
      <sz val="11"/>
      <name val="BIZ UDPゴシック"/>
      <family val="3"/>
      <charset val="128"/>
    </font>
    <font>
      <sz val="9"/>
      <name val="BIZ UDPゴシック"/>
      <family val="3"/>
      <charset val="128"/>
    </font>
    <font>
      <sz val="11"/>
      <name val="ＭＳ Ｐゴシック"/>
      <family val="2"/>
      <charset val="128"/>
      <scheme val="minor"/>
    </font>
    <font>
      <sz val="11"/>
      <name val="BIZ UDPゴシック"/>
      <family val="3"/>
      <charset val="128"/>
    </font>
    <font>
      <u/>
      <sz val="11"/>
      <name val="BIZ UDPゴシック"/>
      <family val="3"/>
      <charset val="128"/>
    </font>
    <font>
      <sz val="14"/>
      <name val="BIZ UDPゴシック"/>
      <family val="3"/>
      <charset val="128"/>
    </font>
    <font>
      <sz val="12"/>
      <name val="BIZ UDPゴシック"/>
      <family val="3"/>
      <charset val="128"/>
    </font>
    <font>
      <sz val="9"/>
      <name val="ＭＳ Ｐゴシック"/>
      <family val="2"/>
      <charset val="128"/>
      <scheme val="minor"/>
    </font>
    <font>
      <b/>
      <sz val="9"/>
      <name val="BIZ UDPゴシック"/>
      <family val="3"/>
      <charset val="128"/>
    </font>
    <font>
      <sz val="10"/>
      <name val="ＭＳ Ｐゴシック"/>
      <family val="2"/>
      <charset val="128"/>
      <scheme val="minor"/>
    </font>
    <font>
      <sz val="8"/>
      <name val="ＭＳ Ｐゴシック"/>
      <family val="2"/>
      <charset val="128"/>
      <scheme val="minor"/>
    </font>
    <font>
      <b/>
      <sz val="10"/>
      <name val="BIZ UDPゴシック"/>
      <family val="3"/>
      <charset val="128"/>
    </font>
    <font>
      <sz val="9"/>
      <color theme="1"/>
      <name val="BIZ UDPゴシック"/>
      <family val="3"/>
      <charset val="128"/>
    </font>
    <font>
      <sz val="7"/>
      <name val="HG丸ｺﾞｼｯｸM-PRO"/>
      <family val="3"/>
      <charset val="128"/>
    </font>
  </fonts>
  <fills count="9">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59996337778862885"/>
        <bgColor indexed="64"/>
      </patternFill>
    </fill>
    <fill>
      <patternFill patternType="solid">
        <fgColor theme="7" tint="0.59999389629810485"/>
        <bgColor indexed="64"/>
      </patternFill>
    </fill>
    <fill>
      <patternFill patternType="solid">
        <fgColor theme="0"/>
        <bgColor indexed="64"/>
      </patternFill>
    </fill>
    <fill>
      <patternFill patternType="solid">
        <fgColor rgb="FFFFFF00"/>
        <bgColor indexed="64"/>
      </patternFill>
    </fill>
  </fills>
  <borders count="211">
    <border>
      <left/>
      <right/>
      <top/>
      <bottom/>
      <diagonal/>
    </border>
    <border>
      <left/>
      <right/>
      <top style="dotted">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tted">
        <color auto="1"/>
      </left>
      <right/>
      <top/>
      <bottom/>
      <diagonal/>
    </border>
    <border>
      <left/>
      <right style="dotted">
        <color auto="1"/>
      </right>
      <top/>
      <bottom/>
      <diagonal/>
    </border>
    <border>
      <left/>
      <right/>
      <top style="thin">
        <color indexed="64"/>
      </top>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style="medium">
        <color indexed="64"/>
      </top>
      <bottom style="thin">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ck">
        <color rgb="FF00B050"/>
      </left>
      <right/>
      <top style="thick">
        <color rgb="FF00B050"/>
      </top>
      <bottom style="thick">
        <color rgb="FF00B050"/>
      </bottom>
      <diagonal/>
    </border>
    <border>
      <left/>
      <right/>
      <top style="thick">
        <color rgb="FF00B050"/>
      </top>
      <bottom style="thick">
        <color rgb="FF00B050"/>
      </bottom>
      <diagonal/>
    </border>
    <border>
      <left/>
      <right style="thick">
        <color rgb="FF00B050"/>
      </right>
      <top style="thick">
        <color rgb="FF00B050"/>
      </top>
      <bottom style="thick">
        <color rgb="FF00B050"/>
      </bottom>
      <diagonal/>
    </border>
    <border>
      <left style="thick">
        <color rgb="FF00B0F0"/>
      </left>
      <right/>
      <top style="thick">
        <color rgb="FF00B0F0"/>
      </top>
      <bottom style="thick">
        <color rgb="FF00B0F0"/>
      </bottom>
      <diagonal/>
    </border>
    <border>
      <left/>
      <right/>
      <top style="thick">
        <color rgb="FF00B0F0"/>
      </top>
      <bottom style="thick">
        <color rgb="FF00B0F0"/>
      </bottom>
      <diagonal/>
    </border>
    <border>
      <left/>
      <right/>
      <top style="medium">
        <color auto="1"/>
      </top>
      <bottom style="dotted">
        <color indexed="64"/>
      </bottom>
      <diagonal/>
    </border>
    <border>
      <left style="thin">
        <color indexed="64"/>
      </left>
      <right/>
      <top style="dotted">
        <color indexed="64"/>
      </top>
      <bottom style="thin">
        <color indexed="64"/>
      </bottom>
      <diagonal/>
    </border>
    <border>
      <left/>
      <right/>
      <top style="dotted">
        <color indexed="64"/>
      </top>
      <bottom style="medium">
        <color auto="1"/>
      </bottom>
      <diagonal/>
    </border>
    <border>
      <left style="thin">
        <color auto="1"/>
      </left>
      <right/>
      <top style="thick">
        <color rgb="FF00B050"/>
      </top>
      <bottom style="hair">
        <color auto="1"/>
      </bottom>
      <diagonal/>
    </border>
    <border>
      <left/>
      <right/>
      <top style="thick">
        <color rgb="FF00B050"/>
      </top>
      <bottom style="hair">
        <color auto="1"/>
      </bottom>
      <diagonal/>
    </border>
    <border>
      <left/>
      <right style="thin">
        <color auto="1"/>
      </right>
      <top style="thick">
        <color rgb="FF00B050"/>
      </top>
      <bottom style="hair">
        <color auto="1"/>
      </bottom>
      <diagonal/>
    </border>
    <border>
      <left/>
      <right style="thick">
        <color rgb="FF00B050"/>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theme="1"/>
      </top>
      <bottom/>
      <diagonal/>
    </border>
    <border>
      <left/>
      <right/>
      <top style="thin">
        <color theme="1"/>
      </top>
      <bottom/>
      <diagonal/>
    </border>
    <border>
      <left/>
      <right style="thin">
        <color indexed="64"/>
      </right>
      <top style="thin">
        <color theme="1"/>
      </top>
      <bottom/>
      <diagonal/>
    </border>
    <border>
      <left/>
      <right/>
      <top style="hair">
        <color theme="1"/>
      </top>
      <bottom style="thin">
        <color theme="1"/>
      </bottom>
      <diagonal/>
    </border>
    <border>
      <left/>
      <right style="thin">
        <color indexed="64"/>
      </right>
      <top style="hair">
        <color theme="1"/>
      </top>
      <bottom style="thin">
        <color theme="1"/>
      </bottom>
      <diagonal/>
    </border>
    <border>
      <left/>
      <right/>
      <top style="thin">
        <color indexed="64"/>
      </top>
      <bottom style="thin">
        <color theme="1"/>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ck">
        <color indexed="64"/>
      </right>
      <top style="thin">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top/>
      <bottom style="thick">
        <color indexed="64"/>
      </bottom>
      <diagonal/>
    </border>
    <border>
      <left style="thick">
        <color rgb="FF00B0F0"/>
      </left>
      <right style="thin">
        <color indexed="64"/>
      </right>
      <top style="thick">
        <color rgb="FF00B0F0"/>
      </top>
      <bottom style="thin">
        <color indexed="64"/>
      </bottom>
      <diagonal/>
    </border>
    <border>
      <left style="thin">
        <color indexed="64"/>
      </left>
      <right style="thin">
        <color indexed="64"/>
      </right>
      <top style="thick">
        <color rgb="FF00B0F0"/>
      </top>
      <bottom style="thin">
        <color indexed="64"/>
      </bottom>
      <diagonal/>
    </border>
    <border>
      <left/>
      <right style="medium">
        <color theme="8"/>
      </right>
      <top style="thin">
        <color indexed="64"/>
      </top>
      <bottom style="thin">
        <color indexed="64"/>
      </bottom>
      <diagonal/>
    </border>
    <border>
      <left style="medium">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style="thick">
        <color rgb="FF00B0F0"/>
      </left>
      <right/>
      <top style="thin">
        <color indexed="64"/>
      </top>
      <bottom/>
      <diagonal/>
    </border>
    <border>
      <left style="thick">
        <color rgb="FF00B0F0"/>
      </left>
      <right/>
      <top/>
      <bottom style="thick">
        <color rgb="FF00B0F0"/>
      </bottom>
      <diagonal/>
    </border>
    <border>
      <left/>
      <right/>
      <top/>
      <bottom style="thick">
        <color rgb="FF00B0F0"/>
      </bottom>
      <diagonal/>
    </border>
    <border>
      <left/>
      <right style="thin">
        <color indexed="64"/>
      </right>
      <top/>
      <bottom style="thick">
        <color rgb="FF00B0F0"/>
      </bottom>
      <diagonal/>
    </border>
    <border>
      <left style="thin">
        <color indexed="64"/>
      </left>
      <right/>
      <top/>
      <bottom style="thick">
        <color rgb="FF00B0F0"/>
      </bottom>
      <diagonal/>
    </border>
    <border>
      <left style="thick">
        <color rgb="FF00B0F0"/>
      </left>
      <right/>
      <top style="thin">
        <color indexed="64"/>
      </top>
      <bottom style="thin">
        <color indexed="64"/>
      </bottom>
      <diagonal/>
    </border>
    <border>
      <left style="thin">
        <color indexed="64"/>
      </left>
      <right/>
      <top style="thin">
        <color indexed="64"/>
      </top>
      <bottom style="thin">
        <color theme="1"/>
      </bottom>
      <diagonal/>
    </border>
    <border>
      <left/>
      <right style="thin">
        <color theme="1"/>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ck">
        <color indexed="64"/>
      </right>
      <top style="thin">
        <color indexed="64"/>
      </top>
      <bottom style="thin">
        <color theme="1"/>
      </bottom>
      <diagonal/>
    </border>
    <border>
      <left style="medium">
        <color theme="8"/>
      </left>
      <right/>
      <top style="thin">
        <color indexed="64"/>
      </top>
      <bottom style="thin">
        <color indexed="64"/>
      </bottom>
      <diagonal/>
    </border>
    <border>
      <left style="thick">
        <color theme="1"/>
      </left>
      <right/>
      <top style="thick">
        <color theme="1"/>
      </top>
      <bottom/>
      <diagonal/>
    </border>
    <border>
      <left style="thick">
        <color theme="1"/>
      </left>
      <right/>
      <top/>
      <bottom/>
      <diagonal/>
    </border>
    <border>
      <left style="thick">
        <color theme="1"/>
      </left>
      <right/>
      <top/>
      <bottom style="thick">
        <color theme="1"/>
      </bottom>
      <diagonal/>
    </border>
    <border>
      <left style="thick">
        <color theme="1"/>
      </left>
      <right/>
      <top style="medium">
        <color indexed="64"/>
      </top>
      <bottom style="thin">
        <color indexed="64"/>
      </bottom>
      <diagonal/>
    </border>
    <border>
      <left style="thick">
        <color theme="1"/>
      </left>
      <right/>
      <top style="thin">
        <color indexed="64"/>
      </top>
      <bottom style="thin">
        <color indexed="64"/>
      </bottom>
      <diagonal/>
    </border>
    <border>
      <left/>
      <right style="thick">
        <color rgb="FF00B050"/>
      </right>
      <top style="thin">
        <color theme="1"/>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dotted">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dotted">
        <color indexed="64"/>
      </right>
      <top style="medium">
        <color indexed="64"/>
      </top>
      <bottom/>
      <diagonal/>
    </border>
    <border>
      <left/>
      <right style="thick">
        <color rgb="FF00B0F0"/>
      </right>
      <top style="thin">
        <color indexed="64"/>
      </top>
      <bottom style="medium">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thick">
        <color indexed="64"/>
      </right>
      <top style="thin">
        <color indexed="64"/>
      </top>
      <bottom style="medium">
        <color indexed="64"/>
      </bottom>
      <diagonal/>
    </border>
    <border>
      <left/>
      <right/>
      <top style="thick">
        <color indexed="64"/>
      </top>
      <bottom style="medium">
        <color indexed="64"/>
      </bottom>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thin">
        <color indexed="64"/>
      </left>
      <right/>
      <top style="medium">
        <color theme="8"/>
      </top>
      <bottom style="thin">
        <color indexed="64"/>
      </bottom>
      <diagonal/>
    </border>
    <border>
      <left/>
      <right/>
      <top style="medium">
        <color theme="8"/>
      </top>
      <bottom style="thin">
        <color indexed="64"/>
      </bottom>
      <diagonal/>
    </border>
    <border>
      <left/>
      <right style="thin">
        <color indexed="64"/>
      </right>
      <top style="medium">
        <color theme="8"/>
      </top>
      <bottom style="thin">
        <color indexed="64"/>
      </bottom>
      <diagonal/>
    </border>
    <border>
      <left style="thick">
        <color indexed="64"/>
      </left>
      <right/>
      <top style="thick">
        <color indexed="64"/>
      </top>
      <bottom style="medium">
        <color indexed="64"/>
      </bottom>
      <diagonal/>
    </border>
    <border>
      <left/>
      <right style="thick">
        <color indexed="64"/>
      </right>
      <top style="thick">
        <color indexed="64"/>
      </top>
      <bottom style="medium">
        <color indexed="64"/>
      </bottom>
      <diagonal/>
    </border>
    <border diagonalUp="1">
      <left style="medium">
        <color indexed="64"/>
      </left>
      <right/>
      <top style="medium">
        <color indexed="64"/>
      </top>
      <bottom style="medium">
        <color indexed="64"/>
      </bottom>
      <diagonal style="thin">
        <color indexed="64"/>
      </diagonal>
    </border>
    <border>
      <left style="medium">
        <color indexed="64"/>
      </left>
      <right/>
      <top style="dotted">
        <color indexed="64"/>
      </top>
      <bottom style="dotted">
        <color indexed="64"/>
      </bottom>
      <diagonal/>
    </border>
    <border>
      <left style="medium">
        <color indexed="64"/>
      </left>
      <right/>
      <top style="dotted">
        <color indexed="64"/>
      </top>
      <bottom style="thin">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top style="thick">
        <color rgb="FF00B0F0"/>
      </top>
      <bottom style="thin">
        <color auto="1"/>
      </bottom>
      <diagonal/>
    </border>
    <border>
      <left/>
      <right style="thin">
        <color indexed="64"/>
      </right>
      <top style="medium">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medium">
        <color indexed="64"/>
      </left>
      <right/>
      <top/>
      <bottom style="thick">
        <color indexed="64"/>
      </bottom>
      <diagonal/>
    </border>
    <border>
      <left style="thin">
        <color indexed="64"/>
      </left>
      <right/>
      <top/>
      <bottom style="medium">
        <color indexed="64"/>
      </bottom>
      <diagonal/>
    </border>
    <border>
      <left style="thin">
        <color indexed="64"/>
      </left>
      <right/>
      <top style="thin">
        <color indexed="64"/>
      </top>
      <bottom style="hair">
        <color indexed="64"/>
      </bottom>
      <diagonal/>
    </border>
    <border>
      <left/>
      <right style="dotted">
        <color auto="1"/>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diagonal/>
    </border>
    <border>
      <left style="dotted">
        <color indexed="64"/>
      </left>
      <right/>
      <top style="thin">
        <color indexed="64"/>
      </top>
      <bottom style="hair">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thin">
        <color indexed="64"/>
      </top>
      <bottom style="dotted">
        <color indexed="64"/>
      </bottom>
      <diagonal/>
    </border>
    <border>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hair">
        <color indexed="64"/>
      </top>
      <bottom style="thin">
        <color indexed="64"/>
      </bottom>
      <diagonal/>
    </border>
    <border>
      <left style="dotted">
        <color auto="1"/>
      </left>
      <right/>
      <top style="medium">
        <color indexed="64"/>
      </top>
      <bottom/>
      <diagonal/>
    </border>
    <border>
      <left/>
      <right style="medium">
        <color indexed="64"/>
      </right>
      <top style="thick">
        <color rgb="FF00B0F0"/>
      </top>
      <bottom style="thick">
        <color rgb="FF00B0F0"/>
      </bottom>
      <diagonal/>
    </border>
    <border>
      <left/>
      <right style="medium">
        <color indexed="64"/>
      </right>
      <top style="thick">
        <color rgb="FF00B0F0"/>
      </top>
      <bottom style="thin">
        <color auto="1"/>
      </bottom>
      <diagonal/>
    </border>
    <border>
      <left style="medium">
        <color indexed="64"/>
      </left>
      <right/>
      <top style="hair">
        <color indexed="64"/>
      </top>
      <bottom style="thin">
        <color indexed="64"/>
      </bottom>
      <diagonal/>
    </border>
    <border>
      <left/>
      <right style="medium">
        <color indexed="64"/>
      </right>
      <top style="thin">
        <color indexed="64"/>
      </top>
      <bottom style="hair">
        <color indexed="64"/>
      </bottom>
      <diagonal/>
    </border>
    <border>
      <left style="medium">
        <color indexed="64"/>
      </left>
      <right/>
      <top style="thin">
        <color theme="1"/>
      </top>
      <bottom/>
      <diagonal/>
    </border>
    <border>
      <left style="medium">
        <color indexed="64"/>
      </left>
      <right/>
      <top style="hair">
        <color theme="1"/>
      </top>
      <bottom style="thin">
        <color theme="1"/>
      </bottom>
      <diagonal/>
    </border>
    <border>
      <left/>
      <right style="medium">
        <color indexed="64"/>
      </right>
      <top style="thin">
        <color theme="1"/>
      </top>
      <bottom/>
      <diagonal/>
    </border>
    <border>
      <left style="thin">
        <color indexed="64"/>
      </left>
      <right style="medium">
        <color indexed="64"/>
      </right>
      <top style="thick">
        <color rgb="FF00B0F0"/>
      </top>
      <bottom style="thin">
        <color indexed="64"/>
      </bottom>
      <diagonal/>
    </border>
    <border>
      <left/>
      <right style="medium">
        <color indexed="64"/>
      </right>
      <top/>
      <bottom style="thick">
        <color rgb="FF00B0F0"/>
      </bottom>
      <diagonal/>
    </border>
    <border diagonalUp="1">
      <left/>
      <right style="medium">
        <color indexed="64"/>
      </right>
      <top style="thin">
        <color indexed="64"/>
      </top>
      <bottom style="thin">
        <color indexed="64"/>
      </bottom>
      <diagonal style="thin">
        <color indexed="64"/>
      </diagonal>
    </border>
    <border>
      <left/>
      <right style="thin">
        <color indexed="64"/>
      </right>
      <top/>
      <bottom style="medium">
        <color indexed="64"/>
      </bottom>
      <diagonal/>
    </border>
    <border>
      <left/>
      <right style="medium">
        <color indexed="64"/>
      </right>
      <top/>
      <bottom style="thick">
        <color indexed="64"/>
      </bottom>
      <diagonal/>
    </border>
    <border>
      <left/>
      <right style="thick">
        <color indexed="64"/>
      </right>
      <top style="thin">
        <color indexed="64"/>
      </top>
      <bottom style="hair">
        <color indexed="64"/>
      </bottom>
      <diagonal/>
    </border>
    <border>
      <left/>
      <right style="thick">
        <color indexed="64"/>
      </right>
      <top style="hair">
        <color indexed="64"/>
      </top>
      <bottom style="thin">
        <color indexed="64"/>
      </bottom>
      <diagonal/>
    </border>
    <border>
      <left style="thick">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ck">
        <color rgb="FF00B050"/>
      </left>
      <right/>
      <top style="thin">
        <color indexed="64"/>
      </top>
      <bottom style="thick">
        <color rgb="FF00B0F0"/>
      </bottom>
      <diagonal/>
    </border>
    <border>
      <left/>
      <right/>
      <top style="thin">
        <color indexed="64"/>
      </top>
      <bottom style="thick">
        <color rgb="FF00B0F0"/>
      </bottom>
      <diagonal/>
    </border>
    <border>
      <left style="thick">
        <color indexed="64"/>
      </left>
      <right/>
      <top style="thin">
        <color indexed="64"/>
      </top>
      <bottom style="medium">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diagonal/>
    </border>
    <border>
      <left style="thick">
        <color theme="1"/>
      </left>
      <right/>
      <top style="medium">
        <color indexed="64"/>
      </top>
      <bottom style="double">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style="dotted">
        <color indexed="64"/>
      </left>
      <right/>
      <top style="double">
        <color indexed="64"/>
      </top>
      <bottom style="thin">
        <color indexed="64"/>
      </bottom>
      <diagonal/>
    </border>
    <border>
      <left style="dotted">
        <color indexed="64"/>
      </left>
      <right/>
      <top style="thin">
        <color indexed="64"/>
      </top>
      <bottom style="thin">
        <color indexed="64"/>
      </bottom>
      <diagonal/>
    </border>
    <border>
      <left/>
      <right style="dotted">
        <color indexed="64"/>
      </right>
      <top style="double">
        <color indexed="64"/>
      </top>
      <bottom style="thin">
        <color indexed="64"/>
      </bottom>
      <diagonal/>
    </border>
    <border>
      <left/>
      <right style="dotted">
        <color indexed="64"/>
      </right>
      <top style="thin">
        <color indexed="64"/>
      </top>
      <bottom/>
      <diagonal/>
    </border>
    <border>
      <left style="thin">
        <color indexed="64"/>
      </left>
      <right style="thick">
        <color rgb="FF00B050"/>
      </right>
      <top style="thin">
        <color indexed="64"/>
      </top>
      <bottom style="thin">
        <color indexed="64"/>
      </bottom>
      <diagonal/>
    </border>
    <border>
      <left style="thick">
        <color theme="1"/>
      </left>
      <right/>
      <top style="thick">
        <color rgb="FF00B050"/>
      </top>
      <bottom style="thin">
        <color indexed="64"/>
      </bottom>
      <diagonal/>
    </border>
    <border>
      <left/>
      <right/>
      <top style="thick">
        <color rgb="FF00B050"/>
      </top>
      <bottom style="thin">
        <color indexed="64"/>
      </bottom>
      <diagonal/>
    </border>
    <border>
      <left/>
      <right style="thin">
        <color indexed="64"/>
      </right>
      <top style="thick">
        <color rgb="FF00B050"/>
      </top>
      <bottom style="thin">
        <color indexed="64"/>
      </bottom>
      <diagonal/>
    </border>
    <border>
      <left style="dotted">
        <color indexed="64"/>
      </left>
      <right/>
      <top style="thin">
        <color indexed="64"/>
      </top>
      <bottom style="thick">
        <color rgb="FF00B050"/>
      </bottom>
      <diagonal/>
    </border>
    <border>
      <left/>
      <right/>
      <top style="thin">
        <color indexed="64"/>
      </top>
      <bottom style="thick">
        <color rgb="FF00B050"/>
      </bottom>
      <diagonal/>
    </border>
    <border>
      <left/>
      <right style="thick">
        <color rgb="FF00B050"/>
      </right>
      <top style="thin">
        <color indexed="64"/>
      </top>
      <bottom style="thick">
        <color rgb="FF00B050"/>
      </bottom>
      <diagonal/>
    </border>
    <border>
      <left/>
      <right style="thick">
        <color rgb="FF00B050"/>
      </right>
      <top style="thin">
        <color indexed="64"/>
      </top>
      <bottom style="thin">
        <color indexed="64"/>
      </bottom>
      <diagonal/>
    </border>
    <border>
      <left/>
      <right style="thick">
        <color rgb="FF00B050"/>
      </right>
      <top style="double">
        <color indexed="64"/>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0" fontId="4" fillId="0" borderId="0">
      <alignment vertical="center"/>
    </xf>
    <xf numFmtId="0" fontId="23" fillId="0" borderId="0" applyNumberFormat="0" applyFill="0" applyBorder="0" applyAlignment="0" applyProtection="0">
      <alignment vertical="top"/>
      <protection locked="0"/>
    </xf>
  </cellStyleXfs>
  <cellXfs count="863">
    <xf numFmtId="0" fontId="0" fillId="0" borderId="0" xfId="0">
      <alignment vertical="center"/>
    </xf>
    <xf numFmtId="0" fontId="4" fillId="0" borderId="0" xfId="2">
      <alignment vertical="center"/>
    </xf>
    <xf numFmtId="0" fontId="9" fillId="0" borderId="3" xfId="2" applyFont="1" applyBorder="1">
      <alignment vertical="center"/>
    </xf>
    <xf numFmtId="0" fontId="4" fillId="0" borderId="0" xfId="2" applyAlignment="1">
      <alignment horizontal="left" vertical="center"/>
    </xf>
    <xf numFmtId="0" fontId="10" fillId="0" borderId="0" xfId="0" applyFont="1">
      <alignment vertical="center"/>
    </xf>
    <xf numFmtId="0" fontId="11" fillId="0" borderId="3" xfId="2" applyFont="1" applyBorder="1">
      <alignment vertical="center"/>
    </xf>
    <xf numFmtId="0" fontId="15" fillId="0" borderId="9" xfId="3" applyFont="1" applyBorder="1">
      <alignment vertical="center"/>
    </xf>
    <xf numFmtId="0" fontId="15" fillId="0" borderId="17" xfId="3" applyFont="1" applyBorder="1">
      <alignment vertical="center"/>
    </xf>
    <xf numFmtId="0" fontId="4" fillId="0" borderId="10" xfId="2" applyBorder="1" applyAlignment="1">
      <alignment horizontal="left" vertical="center"/>
    </xf>
    <xf numFmtId="0" fontId="4" fillId="0" borderId="9" xfId="2" applyBorder="1">
      <alignment vertical="center"/>
    </xf>
    <xf numFmtId="0" fontId="8" fillId="0" borderId="11" xfId="2" applyFont="1" applyBorder="1" applyAlignment="1">
      <alignment horizontal="left" vertical="center"/>
    </xf>
    <xf numFmtId="0" fontId="8" fillId="0" borderId="9" xfId="0" applyFont="1" applyBorder="1" applyAlignment="1">
      <alignment horizontal="left" vertical="center"/>
    </xf>
    <xf numFmtId="0" fontId="21" fillId="0" borderId="9" xfId="2" applyFont="1" applyBorder="1">
      <alignment vertical="center"/>
    </xf>
    <xf numFmtId="0" fontId="4" fillId="0" borderId="24" xfId="2" applyBorder="1">
      <alignment vertical="center"/>
    </xf>
    <xf numFmtId="0" fontId="9" fillId="0" borderId="27" xfId="3" applyFont="1" applyBorder="1" applyAlignment="1">
      <alignment horizontal="left" vertical="center" indent="1"/>
    </xf>
    <xf numFmtId="0" fontId="4" fillId="0" borderId="10" xfId="2" applyBorder="1">
      <alignment vertical="center"/>
    </xf>
    <xf numFmtId="0" fontId="18" fillId="0" borderId="0" xfId="4" applyFont="1" applyFill="1" applyBorder="1" applyAlignment="1" applyProtection="1">
      <alignment horizontal="center" vertical="center"/>
    </xf>
    <xf numFmtId="0" fontId="9" fillId="0" borderId="0" xfId="4" applyFont="1" applyFill="1" applyBorder="1" applyAlignment="1" applyProtection="1">
      <alignment horizontal="center" vertical="center"/>
    </xf>
    <xf numFmtId="0" fontId="9" fillId="0" borderId="39" xfId="3" applyFont="1" applyBorder="1" applyAlignment="1">
      <alignment horizontal="left" vertical="center" indent="1"/>
    </xf>
    <xf numFmtId="0" fontId="9" fillId="0" borderId="9" xfId="2" applyFont="1" applyBorder="1">
      <alignment vertical="center"/>
    </xf>
    <xf numFmtId="0" fontId="11" fillId="0" borderId="9" xfId="2" applyFont="1" applyBorder="1">
      <alignment vertical="center"/>
    </xf>
    <xf numFmtId="0" fontId="25" fillId="0" borderId="9" xfId="4" applyFont="1" applyFill="1" applyBorder="1" applyAlignment="1" applyProtection="1">
      <alignment horizontal="center" vertical="center"/>
    </xf>
    <xf numFmtId="0" fontId="8" fillId="0" borderId="9" xfId="2" applyFont="1" applyBorder="1">
      <alignment vertical="center"/>
    </xf>
    <xf numFmtId="0" fontId="15" fillId="0" borderId="16" xfId="3" applyFont="1" applyBorder="1">
      <alignment vertical="center"/>
    </xf>
    <xf numFmtId="0" fontId="4" fillId="0" borderId="16" xfId="2" applyBorder="1">
      <alignment vertical="center"/>
    </xf>
    <xf numFmtId="0" fontId="22" fillId="0" borderId="0" xfId="0" applyFont="1">
      <alignment vertical="center"/>
    </xf>
    <xf numFmtId="0" fontId="15" fillId="0" borderId="9" xfId="2" applyFont="1" applyBorder="1">
      <alignment vertical="center"/>
    </xf>
    <xf numFmtId="0" fontId="15" fillId="0" borderId="26" xfId="2" applyFont="1" applyBorder="1">
      <alignment vertical="center"/>
    </xf>
    <xf numFmtId="0" fontId="9" fillId="0" borderId="26" xfId="2" applyFont="1" applyBorder="1">
      <alignment vertical="center"/>
    </xf>
    <xf numFmtId="0" fontId="11" fillId="0" borderId="26" xfId="2" applyFont="1" applyBorder="1" applyAlignment="1">
      <alignment horizontal="left" vertical="center"/>
    </xf>
    <xf numFmtId="0" fontId="9" fillId="0" borderId="26" xfId="2" applyFont="1" applyBorder="1" applyAlignment="1">
      <alignment horizontal="right" vertical="center"/>
    </xf>
    <xf numFmtId="0" fontId="9" fillId="0" borderId="26" xfId="2" applyFont="1" applyBorder="1" applyAlignment="1">
      <alignment horizontal="left" vertical="center"/>
    </xf>
    <xf numFmtId="0" fontId="4" fillId="0" borderId="26" xfId="2" applyBorder="1">
      <alignment vertical="center"/>
    </xf>
    <xf numFmtId="0" fontId="11" fillId="0" borderId="26" xfId="2" applyFont="1" applyBorder="1">
      <alignment vertical="center"/>
    </xf>
    <xf numFmtId="0" fontId="9" fillId="0" borderId="26" xfId="2" applyFont="1" applyBorder="1" applyAlignment="1">
      <alignment vertical="center" wrapText="1"/>
    </xf>
    <xf numFmtId="0" fontId="9" fillId="0" borderId="26" xfId="2" applyFont="1" applyBorder="1" applyAlignment="1">
      <alignment vertical="center" shrinkToFit="1"/>
    </xf>
    <xf numFmtId="0" fontId="9" fillId="0" borderId="11" xfId="2" applyFont="1" applyBorder="1" applyAlignment="1">
      <alignment horizontal="right" vertical="center"/>
    </xf>
    <xf numFmtId="0" fontId="9" fillId="0" borderId="17" xfId="2" applyFont="1" applyBorder="1">
      <alignment vertical="center"/>
    </xf>
    <xf numFmtId="0" fontId="9" fillId="0" borderId="13" xfId="2" applyFont="1" applyBorder="1" applyAlignment="1">
      <alignment horizontal="right" vertical="center"/>
    </xf>
    <xf numFmtId="0" fontId="9" fillId="0" borderId="7" xfId="2" applyFont="1" applyBorder="1">
      <alignment vertical="center"/>
    </xf>
    <xf numFmtId="0" fontId="27" fillId="0" borderId="26" xfId="2" applyFont="1" applyBorder="1" applyAlignment="1"/>
    <xf numFmtId="0" fontId="10" fillId="0" borderId="12" xfId="0" applyFont="1" applyBorder="1">
      <alignment vertical="center"/>
    </xf>
    <xf numFmtId="0" fontId="0" fillId="0" borderId="0" xfId="0" applyAlignment="1">
      <alignment vertical="top"/>
    </xf>
    <xf numFmtId="0" fontId="8" fillId="0" borderId="26" xfId="2" applyFont="1" applyBorder="1">
      <alignment vertical="center"/>
    </xf>
    <xf numFmtId="0" fontId="27" fillId="0" borderId="17" xfId="2" applyFont="1" applyBorder="1" applyAlignment="1"/>
    <xf numFmtId="0" fontId="8" fillId="0" borderId="17" xfId="2" applyFont="1" applyBorder="1">
      <alignment vertical="center"/>
    </xf>
    <xf numFmtId="0" fontId="8" fillId="0" borderId="21" xfId="2" applyFont="1" applyBorder="1">
      <alignment vertical="center"/>
    </xf>
    <xf numFmtId="0" fontId="16" fillId="0" borderId="9" xfId="2" applyFont="1" applyBorder="1">
      <alignment vertical="center"/>
    </xf>
    <xf numFmtId="0" fontId="2" fillId="0" borderId="0" xfId="0" applyFont="1">
      <alignment vertical="center"/>
    </xf>
    <xf numFmtId="0" fontId="0" fillId="0" borderId="88" xfId="0" applyBorder="1" applyAlignment="1">
      <alignment vertical="center" wrapText="1"/>
    </xf>
    <xf numFmtId="0" fontId="34" fillId="0" borderId="88" xfId="0" applyFont="1" applyBorder="1" applyAlignment="1">
      <alignment vertical="center" wrapText="1"/>
    </xf>
    <xf numFmtId="0" fontId="10" fillId="0" borderId="9" xfId="0" applyFont="1" applyBorder="1">
      <alignment vertical="center"/>
    </xf>
    <xf numFmtId="0" fontId="4" fillId="0" borderId="74" xfId="2" applyBorder="1">
      <alignment vertical="center"/>
    </xf>
    <xf numFmtId="0" fontId="10" fillId="0" borderId="17" xfId="0" applyFont="1" applyBorder="1" applyAlignment="1">
      <alignment horizontal="left" vertical="top"/>
    </xf>
    <xf numFmtId="0" fontId="10" fillId="0" borderId="9" xfId="0" applyFont="1" applyBorder="1" applyAlignment="1">
      <alignment horizontal="left" vertical="top"/>
    </xf>
    <xf numFmtId="0" fontId="4" fillId="0" borderId="12" xfId="2" applyBorder="1">
      <alignment vertical="center"/>
    </xf>
    <xf numFmtId="0" fontId="38" fillId="0" borderId="12" xfId="2" applyFont="1" applyBorder="1" applyAlignment="1">
      <alignment horizontal="center" vertical="center"/>
    </xf>
    <xf numFmtId="0" fontId="0" fillId="0" borderId="12" xfId="0" applyBorder="1" applyAlignment="1">
      <alignment horizontal="center" vertical="center"/>
    </xf>
    <xf numFmtId="0" fontId="0" fillId="0" borderId="12" xfId="0" applyBorder="1">
      <alignment vertical="center"/>
    </xf>
    <xf numFmtId="0" fontId="16" fillId="0" borderId="7" xfId="2" applyFont="1" applyBorder="1" applyAlignment="1">
      <alignment vertical="center" wrapText="1"/>
    </xf>
    <xf numFmtId="0" fontId="16" fillId="0" borderId="27" xfId="2" applyFont="1" applyBorder="1" applyAlignment="1">
      <alignment vertical="center" wrapText="1"/>
    </xf>
    <xf numFmtId="0" fontId="9" fillId="0" borderId="72" xfId="2" applyFont="1" applyBorder="1">
      <alignment vertical="center"/>
    </xf>
    <xf numFmtId="0" fontId="4" fillId="0" borderId="100" xfId="2" applyBorder="1">
      <alignment vertical="center"/>
    </xf>
    <xf numFmtId="0" fontId="9" fillId="0" borderId="9" xfId="2" applyFont="1" applyBorder="1" applyAlignment="1">
      <alignment horizontal="left" vertical="center"/>
    </xf>
    <xf numFmtId="0" fontId="8" fillId="0" borderId="26" xfId="2" applyFont="1" applyBorder="1" applyAlignment="1">
      <alignment horizontal="center" vertical="center"/>
    </xf>
    <xf numFmtId="0" fontId="4" fillId="0" borderId="107" xfId="2" applyBorder="1">
      <alignment vertical="center"/>
    </xf>
    <xf numFmtId="0" fontId="4" fillId="0" borderId="108" xfId="2" applyBorder="1">
      <alignment vertical="center"/>
    </xf>
    <xf numFmtId="0" fontId="4" fillId="0" borderId="108" xfId="2" applyBorder="1" applyAlignment="1">
      <alignment horizontal="left" vertical="center"/>
    </xf>
    <xf numFmtId="0" fontId="0" fillId="0" borderId="108" xfId="0" applyBorder="1">
      <alignment vertical="center"/>
    </xf>
    <xf numFmtId="0" fontId="4" fillId="0" borderId="109" xfId="2" applyBorder="1">
      <alignment vertical="center"/>
    </xf>
    <xf numFmtId="0" fontId="10" fillId="0" borderId="17" xfId="0" applyFont="1" applyBorder="1">
      <alignment vertical="center"/>
    </xf>
    <xf numFmtId="0" fontId="40" fillId="2" borderId="117" xfId="2" applyFont="1" applyFill="1" applyBorder="1" applyAlignment="1">
      <alignment horizontal="center" vertical="center"/>
    </xf>
    <xf numFmtId="0" fontId="37" fillId="2" borderId="48" xfId="2" applyFont="1" applyFill="1" applyBorder="1">
      <alignment vertical="center"/>
    </xf>
    <xf numFmtId="0" fontId="9" fillId="2" borderId="48" xfId="2" applyFont="1" applyFill="1" applyBorder="1">
      <alignment vertical="center"/>
    </xf>
    <xf numFmtId="0" fontId="4" fillId="2" borderId="48" xfId="2" applyFill="1" applyBorder="1">
      <alignment vertical="center"/>
    </xf>
    <xf numFmtId="0" fontId="4" fillId="2" borderId="119" xfId="2" applyFill="1" applyBorder="1">
      <alignment vertical="center"/>
    </xf>
    <xf numFmtId="0" fontId="24" fillId="2" borderId="20" xfId="2" applyFont="1" applyFill="1" applyBorder="1">
      <alignment vertical="center"/>
    </xf>
    <xf numFmtId="0" fontId="24" fillId="2" borderId="17" xfId="2" applyFont="1" applyFill="1" applyBorder="1">
      <alignment vertical="center"/>
    </xf>
    <xf numFmtId="0" fontId="24" fillId="2" borderId="17" xfId="2" applyFont="1" applyFill="1" applyBorder="1" applyAlignment="1">
      <alignment horizontal="left" vertical="center"/>
    </xf>
    <xf numFmtId="0" fontId="24" fillId="2" borderId="24" xfId="2" applyFont="1" applyFill="1" applyBorder="1">
      <alignment vertical="center"/>
    </xf>
    <xf numFmtId="0" fontId="8" fillId="2" borderId="11" xfId="2" applyFont="1" applyFill="1" applyBorder="1">
      <alignment vertical="center"/>
    </xf>
    <xf numFmtId="0" fontId="24" fillId="2" borderId="9" xfId="2" applyFont="1" applyFill="1" applyBorder="1">
      <alignment vertical="center"/>
    </xf>
    <xf numFmtId="0" fontId="34" fillId="2" borderId="9" xfId="2" applyFont="1" applyFill="1" applyBorder="1" applyAlignment="1">
      <alignment horizontal="center" vertical="center"/>
    </xf>
    <xf numFmtId="0" fontId="34" fillId="2" borderId="7" xfId="2" applyFont="1" applyFill="1" applyBorder="1" applyAlignment="1">
      <alignment horizontal="center" vertical="center"/>
    </xf>
    <xf numFmtId="0" fontId="15" fillId="0" borderId="26" xfId="2" applyFont="1" applyBorder="1" applyAlignment="1">
      <alignment horizontal="left" vertical="center"/>
    </xf>
    <xf numFmtId="0" fontId="41" fillId="2" borderId="118" xfId="0" applyFont="1" applyFill="1" applyBorder="1" applyAlignment="1">
      <alignment horizontal="center" vertical="center"/>
    </xf>
    <xf numFmtId="0" fontId="41" fillId="0" borderId="3" xfId="0" applyFont="1" applyBorder="1" applyAlignment="1">
      <alignment horizontal="center" vertical="center"/>
    </xf>
    <xf numFmtId="0" fontId="9" fillId="2" borderId="115" xfId="2" applyFont="1" applyFill="1" applyBorder="1">
      <alignment vertical="center"/>
    </xf>
    <xf numFmtId="0" fontId="9" fillId="0" borderId="10" xfId="2" applyFont="1" applyBorder="1">
      <alignment vertical="center"/>
    </xf>
    <xf numFmtId="0" fontId="9" fillId="2" borderId="9" xfId="2" applyFont="1" applyFill="1" applyBorder="1">
      <alignment vertical="center"/>
    </xf>
    <xf numFmtId="0" fontId="9" fillId="2" borderId="11" xfId="2" applyFont="1" applyFill="1" applyBorder="1">
      <alignment vertical="center"/>
    </xf>
    <xf numFmtId="0" fontId="9" fillId="7" borderId="9" xfId="2" applyFont="1" applyFill="1" applyBorder="1">
      <alignment vertical="center"/>
    </xf>
    <xf numFmtId="0" fontId="11" fillId="0" borderId="26" xfId="0" applyFont="1" applyBorder="1">
      <alignment vertical="center"/>
    </xf>
    <xf numFmtId="0" fontId="17" fillId="0" borderId="26" xfId="0" applyFont="1" applyBorder="1" applyAlignment="1">
      <alignment horizontal="left" vertical="top" wrapText="1"/>
    </xf>
    <xf numFmtId="0" fontId="17" fillId="0" borderId="9" xfId="0" applyFont="1" applyBorder="1" applyAlignment="1">
      <alignment horizontal="left" vertical="top" wrapText="1"/>
    </xf>
    <xf numFmtId="0" fontId="10" fillId="0" borderId="75" xfId="0" applyFont="1" applyBorder="1">
      <alignment vertical="center"/>
    </xf>
    <xf numFmtId="0" fontId="17" fillId="0" borderId="9" xfId="0" applyFont="1" applyBorder="1" applyAlignment="1">
      <alignment horizontal="left" vertical="center"/>
    </xf>
    <xf numFmtId="0" fontId="10" fillId="0" borderId="9" xfId="0" applyFont="1" applyBorder="1" applyAlignment="1">
      <alignment horizontal="left" vertical="center"/>
    </xf>
    <xf numFmtId="0" fontId="10" fillId="0" borderId="0" xfId="0" applyFont="1" applyAlignment="1">
      <alignment horizontal="left" vertical="center"/>
    </xf>
    <xf numFmtId="0" fontId="10" fillId="0" borderId="8" xfId="0" applyFont="1" applyBorder="1" applyAlignment="1">
      <alignment horizontal="left" vertical="center"/>
    </xf>
    <xf numFmtId="0" fontId="10" fillId="0" borderId="26" xfId="0" applyFont="1" applyBorder="1">
      <alignment vertical="center"/>
    </xf>
    <xf numFmtId="56" fontId="10" fillId="0" borderId="0" xfId="0" applyNumberFormat="1" applyFont="1">
      <alignment vertical="center"/>
    </xf>
    <xf numFmtId="0" fontId="54" fillId="0" borderId="0" xfId="0" applyFont="1">
      <alignment vertical="center"/>
    </xf>
    <xf numFmtId="0" fontId="0" fillId="0" borderId="0" xfId="0" applyAlignment="1">
      <alignment horizontal="center" vertical="center"/>
    </xf>
    <xf numFmtId="0" fontId="53" fillId="0" borderId="0" xfId="0" applyFont="1" applyAlignment="1">
      <alignment horizontal="left" vertical="center"/>
    </xf>
    <xf numFmtId="0" fontId="53" fillId="0" borderId="0" xfId="0" applyFont="1" applyAlignment="1">
      <alignment horizontal="center" vertical="center"/>
    </xf>
    <xf numFmtId="0" fontId="10" fillId="0" borderId="56" xfId="0" applyFont="1" applyBorder="1">
      <alignment vertical="center"/>
    </xf>
    <xf numFmtId="0" fontId="9" fillId="0" borderId="9" xfId="2" applyFont="1" applyBorder="1" applyAlignment="1">
      <alignment horizontal="right" vertical="center"/>
    </xf>
    <xf numFmtId="0" fontId="45" fillId="0" borderId="12" xfId="2" applyFont="1" applyBorder="1">
      <alignment vertical="center"/>
    </xf>
    <xf numFmtId="0" fontId="4" fillId="0" borderId="114" xfId="2" applyBorder="1">
      <alignment vertical="center"/>
    </xf>
    <xf numFmtId="0" fontId="15" fillId="0" borderId="16" xfId="2" applyFont="1" applyBorder="1" applyAlignment="1">
      <alignment horizontal="left" vertical="center"/>
    </xf>
    <xf numFmtId="0" fontId="15" fillId="0" borderId="73" xfId="2" applyFont="1" applyBorder="1" applyAlignment="1">
      <alignment horizontal="left" vertical="center"/>
    </xf>
    <xf numFmtId="0" fontId="8" fillId="0" borderId="10" xfId="2" applyFont="1" applyBorder="1" applyAlignment="1">
      <alignment horizontal="left" vertical="center"/>
    </xf>
    <xf numFmtId="0" fontId="8" fillId="0" borderId="113" xfId="2" applyFont="1" applyBorder="1" applyAlignment="1">
      <alignment horizontal="left" vertical="center"/>
    </xf>
    <xf numFmtId="0" fontId="14" fillId="0" borderId="113" xfId="2" applyFont="1" applyBorder="1">
      <alignment vertical="center"/>
    </xf>
    <xf numFmtId="0" fontId="4" fillId="0" borderId="21" xfId="2" applyBorder="1">
      <alignment vertical="center"/>
    </xf>
    <xf numFmtId="0" fontId="28" fillId="0" borderId="27" xfId="3" applyFont="1" applyBorder="1" applyAlignment="1">
      <alignment horizontal="center" vertical="center"/>
    </xf>
    <xf numFmtId="0" fontId="28" fillId="0" borderId="39" xfId="3" applyFont="1" applyBorder="1" applyAlignment="1">
      <alignment horizontal="center" vertical="center"/>
    </xf>
    <xf numFmtId="0" fontId="60" fillId="0" borderId="0" xfId="0" applyFont="1" applyAlignment="1">
      <alignment horizontal="right" vertical="top"/>
    </xf>
    <xf numFmtId="0" fontId="15" fillId="0" borderId="10" xfId="2" applyFont="1" applyBorder="1" applyAlignment="1">
      <alignment horizontal="center" vertical="center"/>
    </xf>
    <xf numFmtId="0" fontId="37" fillId="0" borderId="138" xfId="2" applyFont="1" applyBorder="1" applyAlignment="1">
      <alignment horizontal="center" vertical="center"/>
    </xf>
    <xf numFmtId="0" fontId="10" fillId="0" borderId="19" xfId="0" applyFont="1" applyBorder="1">
      <alignment vertical="center"/>
    </xf>
    <xf numFmtId="0" fontId="0" fillId="2" borderId="144" xfId="0" applyFill="1" applyBorder="1">
      <alignment vertical="center"/>
    </xf>
    <xf numFmtId="0" fontId="0" fillId="2" borderId="145" xfId="0" applyFill="1" applyBorder="1">
      <alignment vertical="center"/>
    </xf>
    <xf numFmtId="0" fontId="0" fillId="2" borderId="146" xfId="0" applyFill="1" applyBorder="1">
      <alignment vertical="center"/>
    </xf>
    <xf numFmtId="0" fontId="0" fillId="2" borderId="30" xfId="0" applyFill="1" applyBorder="1">
      <alignment vertical="center"/>
    </xf>
    <xf numFmtId="0" fontId="11" fillId="0" borderId="114" xfId="0" applyFont="1" applyBorder="1" applyAlignment="1">
      <alignment horizontal="left" vertical="center"/>
    </xf>
    <xf numFmtId="0" fontId="33" fillId="0" borderId="12" xfId="0" applyFont="1" applyBorder="1">
      <alignment vertical="center"/>
    </xf>
    <xf numFmtId="0" fontId="33" fillId="0" borderId="18" xfId="0" applyFont="1" applyBorder="1">
      <alignment vertical="center"/>
    </xf>
    <xf numFmtId="0" fontId="4" fillId="0" borderId="17" xfId="2" applyBorder="1">
      <alignment vertical="center"/>
    </xf>
    <xf numFmtId="0" fontId="65" fillId="0" borderId="17" xfId="0" applyFont="1" applyBorder="1" applyAlignment="1">
      <alignment horizontal="center" vertical="center" wrapText="1"/>
    </xf>
    <xf numFmtId="0" fontId="65" fillId="0" borderId="21" xfId="0" applyFont="1" applyBorder="1" applyAlignment="1">
      <alignment horizontal="center" vertical="center" wrapText="1"/>
    </xf>
    <xf numFmtId="0" fontId="33" fillId="0" borderId="13" xfId="0" applyFont="1" applyBorder="1">
      <alignment vertical="center"/>
    </xf>
    <xf numFmtId="38" fontId="70" fillId="0" borderId="0" xfId="1" applyFont="1" applyFill="1" applyBorder="1" applyAlignment="1" applyProtection="1">
      <alignment horizontal="right" vertical="center"/>
    </xf>
    <xf numFmtId="0" fontId="0" fillId="0" borderId="8" xfId="0" applyBorder="1">
      <alignment vertical="center"/>
    </xf>
    <xf numFmtId="0" fontId="11" fillId="0" borderId="2" xfId="2" applyFont="1" applyBorder="1">
      <alignment vertical="center"/>
    </xf>
    <xf numFmtId="0" fontId="12" fillId="0" borderId="3" xfId="2" applyFont="1" applyBorder="1" applyAlignment="1">
      <alignment horizontal="center" vertical="center"/>
    </xf>
    <xf numFmtId="0" fontId="4" fillId="0" borderId="3" xfId="2" applyBorder="1">
      <alignment vertical="center"/>
    </xf>
    <xf numFmtId="0" fontId="13" fillId="0" borderId="3" xfId="2" applyFont="1" applyBorder="1" applyAlignment="1">
      <alignment horizontal="right" vertical="center"/>
    </xf>
    <xf numFmtId="0" fontId="14" fillId="0" borderId="3" xfId="2" applyFont="1" applyBorder="1">
      <alignment vertical="center"/>
    </xf>
    <xf numFmtId="0" fontId="4" fillId="0" borderId="4" xfId="2" applyBorder="1">
      <alignment vertical="center"/>
    </xf>
    <xf numFmtId="0" fontId="9" fillId="0" borderId="8" xfId="2" applyFont="1" applyBorder="1">
      <alignment vertical="center"/>
    </xf>
    <xf numFmtId="0" fontId="15" fillId="0" borderId="0" xfId="2" applyFont="1">
      <alignment vertical="center"/>
    </xf>
    <xf numFmtId="0" fontId="9" fillId="0" borderId="0" xfId="2" applyFont="1">
      <alignment vertical="center"/>
    </xf>
    <xf numFmtId="0" fontId="38" fillId="0" borderId="0" xfId="2" applyFont="1">
      <alignment vertical="center"/>
    </xf>
    <xf numFmtId="0" fontId="9" fillId="8" borderId="0" xfId="2" applyFont="1" applyFill="1">
      <alignment vertical="center"/>
    </xf>
    <xf numFmtId="0" fontId="4" fillId="8" borderId="0" xfId="2" applyFill="1">
      <alignment vertical="center"/>
    </xf>
    <xf numFmtId="0" fontId="47" fillId="8" borderId="92" xfId="2" applyFont="1" applyFill="1" applyBorder="1" applyAlignment="1">
      <alignment horizontal="right" vertical="center"/>
    </xf>
    <xf numFmtId="0" fontId="4" fillId="0" borderId="8" xfId="2" applyBorder="1" applyAlignment="1">
      <alignment horizontal="left" vertical="center"/>
    </xf>
    <xf numFmtId="0" fontId="15" fillId="0" borderId="88" xfId="3" applyFont="1" applyBorder="1">
      <alignment vertical="center"/>
    </xf>
    <xf numFmtId="0" fontId="10" fillId="0" borderId="8" xfId="3" applyFont="1" applyBorder="1" applyAlignment="1">
      <alignment horizontal="left" vertical="center" indent="1"/>
    </xf>
    <xf numFmtId="0" fontId="9" fillId="0" borderId="0" xfId="3" applyFont="1" applyAlignment="1">
      <alignment horizontal="left" vertical="center" indent="1"/>
    </xf>
    <xf numFmtId="0" fontId="9" fillId="0" borderId="132" xfId="3" applyFont="1" applyBorder="1" applyAlignment="1">
      <alignment horizontal="left" vertical="center" indent="1"/>
    </xf>
    <xf numFmtId="0" fontId="9" fillId="0" borderId="8" xfId="3" applyFont="1" applyBorder="1" applyAlignment="1">
      <alignment horizontal="left" vertical="center" indent="1"/>
    </xf>
    <xf numFmtId="0" fontId="15" fillId="0" borderId="0" xfId="3" applyFont="1">
      <alignment vertical="center"/>
    </xf>
    <xf numFmtId="0" fontId="10" fillId="0" borderId="0" xfId="3" applyFont="1" applyAlignment="1">
      <alignment horizontal="left" vertical="center" indent="1"/>
    </xf>
    <xf numFmtId="0" fontId="9" fillId="0" borderId="133" xfId="3" applyFont="1" applyBorder="1" applyAlignment="1">
      <alignment horizontal="left" vertical="center" indent="1"/>
    </xf>
    <xf numFmtId="0" fontId="15" fillId="0" borderId="8" xfId="3" applyFont="1" applyBorder="1">
      <alignment vertical="center"/>
    </xf>
    <xf numFmtId="0" fontId="8" fillId="0" borderId="75" xfId="2" applyFont="1" applyBorder="1" applyAlignment="1">
      <alignment horizontal="left" vertical="center" wrapText="1" indent="1"/>
    </xf>
    <xf numFmtId="0" fontId="8" fillId="0" borderId="132" xfId="2" applyFont="1" applyBorder="1" applyAlignment="1">
      <alignment horizontal="left" vertical="center" wrapText="1" indent="1"/>
    </xf>
    <xf numFmtId="0" fontId="8" fillId="0" borderId="8" xfId="2" applyFont="1" applyBorder="1" applyAlignment="1">
      <alignment horizontal="left" vertical="center" wrapText="1" indent="1"/>
    </xf>
    <xf numFmtId="0" fontId="15" fillId="0" borderId="15" xfId="3" applyFont="1" applyBorder="1">
      <alignment vertical="center"/>
    </xf>
    <xf numFmtId="0" fontId="15" fillId="0" borderId="8" xfId="3" applyFont="1" applyBorder="1" applyAlignment="1">
      <alignment horizontal="left" vertical="center" indent="1"/>
    </xf>
    <xf numFmtId="0" fontId="15" fillId="0" borderId="0" xfId="3" applyFont="1" applyAlignment="1">
      <alignment horizontal="left" vertical="center" indent="1"/>
    </xf>
    <xf numFmtId="0" fontId="19" fillId="0" borderId="0" xfId="3" applyFont="1">
      <alignment vertical="center"/>
    </xf>
    <xf numFmtId="0" fontId="10" fillId="0" borderId="0" xfId="0" applyFont="1" applyAlignment="1">
      <alignment horizontal="center" vertical="center"/>
    </xf>
    <xf numFmtId="0" fontId="9" fillId="0" borderId="114" xfId="2" applyFont="1" applyBorder="1">
      <alignment vertical="center"/>
    </xf>
    <xf numFmtId="0" fontId="4" fillId="0" borderId="101" xfId="2" applyBorder="1">
      <alignment vertical="center"/>
    </xf>
    <xf numFmtId="0" fontId="9" fillId="0" borderId="101" xfId="2" applyFont="1" applyBorder="1">
      <alignment vertical="center"/>
    </xf>
    <xf numFmtId="0" fontId="9" fillId="0" borderId="114" xfId="2" applyFont="1" applyBorder="1" applyAlignment="1">
      <alignment vertical="center" wrapText="1"/>
    </xf>
    <xf numFmtId="0" fontId="9" fillId="0" borderId="101" xfId="2" applyFont="1" applyBorder="1" applyAlignment="1">
      <alignment horizontal="left" vertical="center" wrapText="1"/>
    </xf>
    <xf numFmtId="0" fontId="41" fillId="0" borderId="4" xfId="0" applyFont="1" applyBorder="1" applyAlignment="1">
      <alignment horizontal="center" vertical="center"/>
    </xf>
    <xf numFmtId="0" fontId="9" fillId="2" borderId="88" xfId="2" applyFont="1" applyFill="1" applyBorder="1">
      <alignment vertical="center"/>
    </xf>
    <xf numFmtId="0" fontId="10" fillId="0" borderId="101" xfId="2" applyFont="1" applyBorder="1" applyAlignment="1">
      <alignment horizontal="right" vertical="center"/>
    </xf>
    <xf numFmtId="0" fontId="9" fillId="0" borderId="3" xfId="2" applyFont="1" applyBorder="1" applyAlignment="1">
      <alignment horizontal="right" vertical="center"/>
    </xf>
    <xf numFmtId="0" fontId="0" fillId="0" borderId="3" xfId="0" applyBorder="1" applyAlignment="1">
      <alignment horizontal="right" vertical="center"/>
    </xf>
    <xf numFmtId="0" fontId="4" fillId="0" borderId="164" xfId="2" applyBorder="1">
      <alignment vertical="center"/>
    </xf>
    <xf numFmtId="0" fontId="4" fillId="0" borderId="2" xfId="2" applyBorder="1">
      <alignment vertical="center"/>
    </xf>
    <xf numFmtId="0" fontId="19" fillId="0" borderId="0" xfId="2" applyFont="1">
      <alignment vertical="center"/>
    </xf>
    <xf numFmtId="0" fontId="37" fillId="0" borderId="165" xfId="2" applyFont="1" applyBorder="1" applyAlignment="1">
      <alignment horizontal="center" vertical="center"/>
    </xf>
    <xf numFmtId="0" fontId="9" fillId="0" borderId="0" xfId="2" applyFont="1" applyAlignment="1">
      <alignment vertical="center" wrapText="1"/>
    </xf>
    <xf numFmtId="0" fontId="18" fillId="0" borderId="0" xfId="2" applyFont="1" applyAlignment="1">
      <alignment vertical="center" wrapText="1"/>
    </xf>
    <xf numFmtId="0" fontId="4" fillId="0" borderId="88" xfId="2" applyBorder="1">
      <alignment vertical="center"/>
    </xf>
    <xf numFmtId="0" fontId="24" fillId="0" borderId="0" xfId="2" applyFont="1">
      <alignment vertical="center"/>
    </xf>
    <xf numFmtId="0" fontId="18" fillId="0" borderId="0" xfId="2" applyFont="1">
      <alignment vertical="center"/>
    </xf>
    <xf numFmtId="0" fontId="4" fillId="0" borderId="92" xfId="2" applyBorder="1">
      <alignment vertical="center"/>
    </xf>
    <xf numFmtId="0" fontId="36" fillId="0" borderId="0" xfId="2" applyFont="1">
      <alignment vertical="center"/>
    </xf>
    <xf numFmtId="0" fontId="39" fillId="0" borderId="0" xfId="2" applyFont="1">
      <alignment vertical="center"/>
    </xf>
    <xf numFmtId="0" fontId="24" fillId="2" borderId="0" xfId="2" applyFont="1" applyFill="1">
      <alignment vertical="center"/>
    </xf>
    <xf numFmtId="0" fontId="24" fillId="2" borderId="0" xfId="2" applyFont="1" applyFill="1" applyAlignment="1">
      <alignment horizontal="left" vertical="center"/>
    </xf>
    <xf numFmtId="0" fontId="9" fillId="2" borderId="0" xfId="2" applyFont="1" applyFill="1">
      <alignment vertical="center"/>
    </xf>
    <xf numFmtId="0" fontId="4" fillId="0" borderId="149" xfId="2" applyBorder="1">
      <alignment vertical="center"/>
    </xf>
    <xf numFmtId="0" fontId="15" fillId="0" borderId="88" xfId="2" applyFont="1" applyBorder="1">
      <alignment vertical="center"/>
    </xf>
    <xf numFmtId="0" fontId="4" fillId="0" borderId="87" xfId="2" applyBorder="1">
      <alignment vertical="center"/>
    </xf>
    <xf numFmtId="0" fontId="15" fillId="0" borderId="101" xfId="2" applyFont="1" applyBorder="1" applyAlignment="1">
      <alignment horizontal="left" vertical="center"/>
    </xf>
    <xf numFmtId="0" fontId="9" fillId="3" borderId="174" xfId="2" applyFont="1" applyFill="1" applyBorder="1" applyAlignment="1">
      <alignment horizontal="left" vertical="center"/>
    </xf>
    <xf numFmtId="0" fontId="4" fillId="3" borderId="12" xfId="2" applyFill="1" applyBorder="1">
      <alignment vertical="center"/>
    </xf>
    <xf numFmtId="0" fontId="9" fillId="0" borderId="18" xfId="2" applyFont="1" applyBorder="1" applyAlignment="1">
      <alignment horizontal="center" vertical="center" textRotation="255"/>
    </xf>
    <xf numFmtId="0" fontId="9" fillId="0" borderId="12" xfId="2" applyFont="1" applyBorder="1" applyAlignment="1">
      <alignment horizontal="center" vertical="center" textRotation="255"/>
    </xf>
    <xf numFmtId="0" fontId="8" fillId="0" borderId="48" xfId="2" applyFont="1" applyBorder="1" applyAlignment="1">
      <alignment horizontal="center" vertical="center"/>
    </xf>
    <xf numFmtId="0" fontId="8" fillId="0" borderId="160" xfId="2" applyFont="1" applyBorder="1" applyAlignment="1">
      <alignment horizontal="center" vertical="center"/>
    </xf>
    <xf numFmtId="0" fontId="15" fillId="0" borderId="15" xfId="2" applyFont="1" applyBorder="1">
      <alignment vertical="center"/>
    </xf>
    <xf numFmtId="0" fontId="9" fillId="0" borderId="16" xfId="2" applyFont="1" applyBorder="1">
      <alignment vertical="center"/>
    </xf>
    <xf numFmtId="0" fontId="9" fillId="0" borderId="73" xfId="2" applyFont="1" applyBorder="1">
      <alignment vertical="center"/>
    </xf>
    <xf numFmtId="0" fontId="11" fillId="0" borderId="114" xfId="0" applyFont="1" applyBorder="1">
      <alignment vertical="center"/>
    </xf>
    <xf numFmtId="0" fontId="63" fillId="0" borderId="101" xfId="0" applyFont="1" applyBorder="1" applyAlignment="1">
      <alignment horizontal="left" vertical="center" wrapText="1" shrinkToFit="1"/>
    </xf>
    <xf numFmtId="0" fontId="10" fillId="0" borderId="146" xfId="0" applyFont="1" applyBorder="1">
      <alignment vertical="center"/>
    </xf>
    <xf numFmtId="0" fontId="10" fillId="0" borderId="166" xfId="0" applyFont="1" applyBorder="1">
      <alignment vertical="center"/>
    </xf>
    <xf numFmtId="0" fontId="11" fillId="0" borderId="74" xfId="0" applyFont="1" applyBorder="1">
      <alignment vertical="center"/>
    </xf>
    <xf numFmtId="0" fontId="49" fillId="0" borderId="0" xfId="0" applyFont="1">
      <alignment vertical="center"/>
    </xf>
    <xf numFmtId="0" fontId="10" fillId="0" borderId="18" xfId="0" applyFont="1" applyBorder="1">
      <alignment vertical="center"/>
    </xf>
    <xf numFmtId="0" fontId="11" fillId="0" borderId="18" xfId="0" applyFont="1" applyBorder="1">
      <alignment vertical="center"/>
    </xf>
    <xf numFmtId="0" fontId="5" fillId="0" borderId="19" xfId="0" applyFont="1" applyBorder="1" applyAlignment="1">
      <alignment horizontal="left" vertical="center"/>
    </xf>
    <xf numFmtId="0" fontId="17" fillId="0" borderId="101" xfId="0" applyFont="1" applyBorder="1" applyAlignment="1">
      <alignment horizontal="left" vertical="top" wrapText="1"/>
    </xf>
    <xf numFmtId="0" fontId="17" fillId="0" borderId="8" xfId="0" applyFont="1" applyBorder="1" applyAlignment="1">
      <alignment horizontal="left" vertical="center"/>
    </xf>
    <xf numFmtId="0" fontId="17" fillId="0" borderId="0" xfId="0" applyFont="1" applyAlignment="1">
      <alignment horizontal="left" vertical="top" wrapText="1"/>
    </xf>
    <xf numFmtId="0" fontId="17" fillId="0" borderId="88" xfId="0" applyFont="1" applyBorder="1" applyAlignment="1">
      <alignment horizontal="left" vertical="top" wrapText="1"/>
    </xf>
    <xf numFmtId="0" fontId="10" fillId="0" borderId="88" xfId="0" applyFont="1" applyBorder="1">
      <alignment vertical="center"/>
    </xf>
    <xf numFmtId="0" fontId="10" fillId="0" borderId="88" xfId="0" applyFont="1" applyBorder="1" applyAlignment="1">
      <alignment horizontal="left" vertical="top"/>
    </xf>
    <xf numFmtId="0" fontId="10" fillId="0" borderId="8" xfId="0" applyFont="1" applyBorder="1" applyAlignment="1">
      <alignment horizontal="left" vertical="top"/>
    </xf>
    <xf numFmtId="0" fontId="33" fillId="0" borderId="0" xfId="0" applyFont="1" applyAlignment="1">
      <alignment horizontal="left" vertical="center"/>
    </xf>
    <xf numFmtId="0" fontId="10" fillId="0" borderId="0" xfId="0" applyFont="1" applyAlignment="1">
      <alignment horizontal="left" vertical="top"/>
    </xf>
    <xf numFmtId="0" fontId="0" fillId="0" borderId="92" xfId="0" applyBorder="1">
      <alignment vertical="center"/>
    </xf>
    <xf numFmtId="0" fontId="10" fillId="0" borderId="18" xfId="0" applyFont="1" applyBorder="1" applyAlignment="1">
      <alignment horizontal="left" vertical="top"/>
    </xf>
    <xf numFmtId="0" fontId="4" fillId="0" borderId="19" xfId="2" applyBorder="1">
      <alignment vertical="center"/>
    </xf>
    <xf numFmtId="0" fontId="10" fillId="0" borderId="101" xfId="0" applyFont="1" applyBorder="1">
      <alignment vertical="center"/>
    </xf>
    <xf numFmtId="56" fontId="10" fillId="0" borderId="18" xfId="0" applyNumberFormat="1" applyFont="1" applyBorder="1">
      <alignment vertical="center"/>
    </xf>
    <xf numFmtId="0" fontId="10" fillId="0" borderId="12" xfId="0" applyFont="1" applyBorder="1" applyAlignment="1">
      <alignment horizontal="left" vertical="center"/>
    </xf>
    <xf numFmtId="0" fontId="4" fillId="0" borderId="48" xfId="2" applyBorder="1">
      <alignment vertical="center"/>
    </xf>
    <xf numFmtId="0" fontId="53" fillId="0" borderId="12" xfId="0" applyFont="1" applyBorder="1" applyAlignment="1">
      <alignment horizontal="left" vertical="center"/>
    </xf>
    <xf numFmtId="0" fontId="53" fillId="0" borderId="12" xfId="0" applyFont="1" applyBorder="1" applyAlignment="1">
      <alignment horizontal="center" vertical="center"/>
    </xf>
    <xf numFmtId="0" fontId="15" fillId="0" borderId="18" xfId="3" applyFont="1" applyBorder="1">
      <alignment vertical="center"/>
    </xf>
    <xf numFmtId="0" fontId="15" fillId="0" borderId="12" xfId="3" applyFont="1" applyBorder="1">
      <alignment vertical="center"/>
    </xf>
    <xf numFmtId="0" fontId="10" fillId="0" borderId="18" xfId="3" applyFont="1" applyBorder="1">
      <alignment vertical="center"/>
    </xf>
    <xf numFmtId="0" fontId="9" fillId="0" borderId="12" xfId="3" applyFont="1" applyBorder="1">
      <alignment vertical="center"/>
    </xf>
    <xf numFmtId="0" fontId="4" fillId="0" borderId="174" xfId="2" applyBorder="1">
      <alignment vertical="center"/>
    </xf>
    <xf numFmtId="0" fontId="10" fillId="0" borderId="114" xfId="3" applyFont="1" applyBorder="1">
      <alignment vertical="center"/>
    </xf>
    <xf numFmtId="0" fontId="9" fillId="0" borderId="26" xfId="3" applyFont="1" applyBorder="1">
      <alignment vertical="center"/>
    </xf>
    <xf numFmtId="0" fontId="9" fillId="0" borderId="9" xfId="2" applyFont="1" applyBorder="1" applyAlignment="1">
      <alignment horizontal="center" vertical="center"/>
    </xf>
    <xf numFmtId="0" fontId="9" fillId="0" borderId="7" xfId="2" applyFont="1" applyBorder="1" applyAlignment="1">
      <alignment horizontal="center" vertical="center"/>
    </xf>
    <xf numFmtId="0" fontId="74" fillId="0" borderId="9" xfId="0" applyFont="1" applyBorder="1">
      <alignment vertical="center"/>
    </xf>
    <xf numFmtId="49" fontId="21" fillId="0" borderId="7" xfId="2" applyNumberFormat="1" applyFont="1" applyBorder="1">
      <alignment vertical="center"/>
    </xf>
    <xf numFmtId="0" fontId="4" fillId="0" borderId="7" xfId="2" applyBorder="1">
      <alignment vertical="center"/>
    </xf>
    <xf numFmtId="0" fontId="4" fillId="0" borderId="15" xfId="2" applyBorder="1">
      <alignment vertical="center"/>
    </xf>
    <xf numFmtId="0" fontId="9" fillId="0" borderId="16" xfId="0" applyFont="1" applyBorder="1" applyAlignment="1">
      <alignment horizontal="left" vertical="center"/>
    </xf>
    <xf numFmtId="0" fontId="4" fillId="0" borderId="121" xfId="2" applyBorder="1">
      <alignment vertical="center"/>
    </xf>
    <xf numFmtId="0" fontId="4" fillId="0" borderId="73" xfId="2" applyBorder="1">
      <alignment vertical="center"/>
    </xf>
    <xf numFmtId="0" fontId="4" fillId="0" borderId="13" xfId="2" applyBorder="1">
      <alignment vertical="center"/>
    </xf>
    <xf numFmtId="0" fontId="4" fillId="0" borderId="99" xfId="2" applyBorder="1">
      <alignment vertical="center"/>
    </xf>
    <xf numFmtId="0" fontId="4" fillId="0" borderId="72" xfId="2" applyBorder="1">
      <alignment vertical="center"/>
    </xf>
    <xf numFmtId="0" fontId="4" fillId="0" borderId="153" xfId="2" applyBorder="1">
      <alignment vertical="center"/>
    </xf>
    <xf numFmtId="0" fontId="4" fillId="0" borderId="170" xfId="2" applyBorder="1">
      <alignment vertical="center"/>
    </xf>
    <xf numFmtId="0" fontId="9" fillId="0" borderId="0" xfId="0" applyFont="1">
      <alignment vertical="center"/>
    </xf>
    <xf numFmtId="0" fontId="4" fillId="0" borderId="11" xfId="2" applyBorder="1">
      <alignment vertical="center"/>
    </xf>
    <xf numFmtId="0" fontId="0" fillId="8" borderId="0" xfId="0" applyFill="1">
      <alignment vertical="center"/>
    </xf>
    <xf numFmtId="0" fontId="33" fillId="8" borderId="0" xfId="0" applyFont="1" applyFill="1" applyAlignment="1">
      <alignment horizontal="left" vertical="center"/>
    </xf>
    <xf numFmtId="0" fontId="10" fillId="0" borderId="55" xfId="0" applyFont="1" applyBorder="1" applyAlignment="1">
      <alignment horizontal="left" vertical="center"/>
    </xf>
    <xf numFmtId="0" fontId="0" fillId="0" borderId="56" xfId="0" applyBorder="1">
      <alignment vertical="center"/>
    </xf>
    <xf numFmtId="0" fontId="9" fillId="0" borderId="74" xfId="2" applyFont="1" applyBorder="1">
      <alignment vertical="center"/>
    </xf>
    <xf numFmtId="0" fontId="11" fillId="0" borderId="17" xfId="2" applyFont="1" applyBorder="1">
      <alignment vertical="center"/>
    </xf>
    <xf numFmtId="0" fontId="8" fillId="0" borderId="14" xfId="2" applyFont="1" applyBorder="1" applyAlignment="1">
      <alignment horizontal="left" vertical="center"/>
    </xf>
    <xf numFmtId="0" fontId="8" fillId="0" borderId="192" xfId="2" applyFont="1" applyBorder="1" applyAlignment="1">
      <alignment horizontal="left" vertical="center"/>
    </xf>
    <xf numFmtId="0" fontId="8" fillId="0" borderId="194" xfId="2" applyFont="1" applyBorder="1" applyAlignment="1">
      <alignment horizontal="left" vertical="center"/>
    </xf>
    <xf numFmtId="0" fontId="8" fillId="0" borderId="193" xfId="2" applyFont="1" applyBorder="1" applyAlignment="1">
      <alignment horizontal="left" vertical="center"/>
    </xf>
    <xf numFmtId="0" fontId="8" fillId="0" borderId="202" xfId="2" applyFont="1" applyBorder="1" applyAlignment="1">
      <alignment horizontal="left" vertical="center"/>
    </xf>
    <xf numFmtId="0" fontId="0" fillId="0" borderId="56" xfId="0" applyBorder="1">
      <alignment vertical="center"/>
    </xf>
    <xf numFmtId="0" fontId="73" fillId="0" borderId="11" xfId="2" applyFont="1" applyBorder="1" applyAlignment="1" applyProtection="1">
      <alignment horizontal="center" vertical="center"/>
      <protection locked="0"/>
    </xf>
    <xf numFmtId="0" fontId="73" fillId="0" borderId="9" xfId="2" applyFont="1" applyBorder="1" applyAlignment="1" applyProtection="1">
      <alignment horizontal="center" vertical="center"/>
      <protection locked="0"/>
    </xf>
    <xf numFmtId="0" fontId="31" fillId="0" borderId="9" xfId="0" applyFont="1" applyBorder="1" applyProtection="1">
      <alignment vertical="center"/>
      <protection locked="0"/>
    </xf>
    <xf numFmtId="0" fontId="73" fillId="0" borderId="188" xfId="2" applyFont="1" applyBorder="1" applyAlignment="1" applyProtection="1">
      <alignment horizontal="center" vertical="center"/>
      <protection locked="0"/>
    </xf>
    <xf numFmtId="0" fontId="73" fillId="0" borderId="189" xfId="2" applyFont="1" applyBorder="1" applyAlignment="1" applyProtection="1">
      <alignment horizontal="center" vertical="center"/>
      <protection locked="0"/>
    </xf>
    <xf numFmtId="0" fontId="31" fillId="0" borderId="189" xfId="0" applyFont="1" applyBorder="1" applyProtection="1">
      <alignment vertical="center"/>
      <protection locked="0"/>
    </xf>
    <xf numFmtId="176" fontId="68" fillId="3" borderId="47" xfId="0" applyNumberFormat="1" applyFont="1" applyFill="1" applyBorder="1">
      <alignment vertical="center"/>
    </xf>
    <xf numFmtId="176" fontId="68" fillId="3" borderId="48" xfId="0" applyNumberFormat="1" applyFont="1" applyFill="1" applyBorder="1">
      <alignment vertical="center"/>
    </xf>
    <xf numFmtId="0" fontId="18" fillId="0" borderId="11" xfId="2" applyFont="1" applyBorder="1" applyAlignment="1">
      <alignment horizontal="center" vertical="center" wrapText="1"/>
    </xf>
    <xf numFmtId="0" fontId="18" fillId="0" borderId="9" xfId="2" applyFont="1" applyBorder="1" applyAlignment="1">
      <alignment horizontal="center" vertical="center" wrapText="1"/>
    </xf>
    <xf numFmtId="0" fontId="18" fillId="0" borderId="10" xfId="2" applyFont="1" applyBorder="1" applyAlignment="1">
      <alignment horizontal="center" vertical="center" wrapText="1"/>
    </xf>
    <xf numFmtId="179" fontId="73" fillId="0" borderId="11" xfId="2" applyNumberFormat="1" applyFont="1" applyBorder="1" applyAlignment="1" applyProtection="1">
      <alignment horizontal="right" vertical="center"/>
      <protection locked="0"/>
    </xf>
    <xf numFmtId="179" fontId="73" fillId="0" borderId="9" xfId="2" applyNumberFormat="1" applyFont="1" applyBorder="1" applyAlignment="1" applyProtection="1">
      <alignment horizontal="right" vertical="center"/>
      <protection locked="0"/>
    </xf>
    <xf numFmtId="0" fontId="10" fillId="0" borderId="56" xfId="0" applyFont="1" applyBorder="1">
      <alignment vertical="center"/>
    </xf>
    <xf numFmtId="0" fontId="46" fillId="0" borderId="56" xfId="0" applyFont="1" applyBorder="1">
      <alignment vertical="center"/>
    </xf>
    <xf numFmtId="0" fontId="9" fillId="0" borderId="56" xfId="2" applyFont="1" applyBorder="1">
      <alignment vertical="center"/>
    </xf>
    <xf numFmtId="0" fontId="10" fillId="0" borderId="98" xfId="2" applyFont="1" applyBorder="1" applyAlignment="1">
      <alignment horizontal="center" vertical="center"/>
    </xf>
    <xf numFmtId="0" fontId="10" fillId="0" borderId="9" xfId="2" applyFont="1" applyBorder="1" applyAlignment="1">
      <alignment horizontal="center" vertical="center"/>
    </xf>
    <xf numFmtId="0" fontId="10" fillId="0" borderId="87" xfId="2" applyFont="1" applyBorder="1" applyAlignment="1">
      <alignment horizontal="center" vertical="center"/>
    </xf>
    <xf numFmtId="0" fontId="9" fillId="0" borderId="68" xfId="2" applyFont="1" applyBorder="1" applyAlignment="1">
      <alignment horizontal="right" vertical="center"/>
    </xf>
    <xf numFmtId="0" fontId="74" fillId="0" borderId="68" xfId="0" applyFont="1" applyBorder="1" applyAlignment="1">
      <alignment horizontal="right" vertical="center"/>
    </xf>
    <xf numFmtId="0" fontId="74" fillId="0" borderId="112" xfId="0" applyFont="1" applyBorder="1" applyAlignment="1">
      <alignment horizontal="right" vertical="center"/>
    </xf>
    <xf numFmtId="0" fontId="42" fillId="0" borderId="7" xfId="2" applyFont="1" applyBorder="1" applyAlignment="1">
      <alignment horizontal="center" vertical="center"/>
    </xf>
    <xf numFmtId="0" fontId="0" fillId="0" borderId="7" xfId="0" applyBorder="1" applyAlignment="1">
      <alignment horizontal="center" vertical="center"/>
    </xf>
    <xf numFmtId="0" fontId="0" fillId="0" borderId="14" xfId="0" applyBorder="1" applyAlignment="1">
      <alignment horizontal="center" vertical="center"/>
    </xf>
    <xf numFmtId="0" fontId="0" fillId="0" borderId="20" xfId="0" applyBorder="1" applyAlignment="1">
      <alignment horizontal="center" vertical="center"/>
    </xf>
    <xf numFmtId="0" fontId="0" fillId="0" borderId="17" xfId="0" applyBorder="1" applyAlignment="1">
      <alignment horizontal="center" vertical="center"/>
    </xf>
    <xf numFmtId="0" fontId="0" fillId="0" borderId="21" xfId="0" applyBorder="1" applyAlignment="1">
      <alignment horizontal="center" vertical="center"/>
    </xf>
    <xf numFmtId="0" fontId="85" fillId="0" borderId="9" xfId="0" applyFont="1" applyBorder="1" applyAlignment="1" applyProtection="1">
      <alignment horizontal="center" vertical="center" wrapText="1"/>
      <protection locked="0"/>
    </xf>
    <xf numFmtId="0" fontId="85" fillId="0" borderId="199" xfId="0" applyFont="1" applyBorder="1" applyAlignment="1" applyProtection="1">
      <alignment horizontal="center" vertical="center" wrapText="1"/>
      <protection locked="0"/>
    </xf>
    <xf numFmtId="0" fontId="85" fillId="0" borderId="209" xfId="0" applyFont="1" applyBorder="1" applyAlignment="1" applyProtection="1">
      <alignment horizontal="center" vertical="center" wrapText="1"/>
      <protection locked="0"/>
    </xf>
    <xf numFmtId="0" fontId="85" fillId="0" borderId="7" xfId="0" applyFont="1" applyBorder="1" applyAlignment="1" applyProtection="1">
      <alignment horizontal="center" vertical="center" wrapText="1"/>
      <protection locked="0"/>
    </xf>
    <xf numFmtId="0" fontId="85" fillId="0" borderId="201" xfId="0" applyFont="1" applyBorder="1" applyAlignment="1" applyProtection="1">
      <alignment horizontal="center" vertical="center" wrapText="1"/>
      <protection locked="0"/>
    </xf>
    <xf numFmtId="0" fontId="44" fillId="0" borderId="18" xfId="2" applyFont="1" applyBorder="1" applyAlignment="1">
      <alignment horizontal="center" vertical="center"/>
    </xf>
    <xf numFmtId="0" fontId="44" fillId="0" borderId="12" xfId="2" applyFont="1" applyBorder="1" applyAlignment="1">
      <alignment horizontal="center" vertical="center"/>
    </xf>
    <xf numFmtId="0" fontId="58" fillId="0" borderId="36" xfId="2" applyFont="1" applyBorder="1" applyAlignment="1" applyProtection="1">
      <alignment horizontal="center" vertical="center" wrapText="1"/>
      <protection locked="0"/>
    </xf>
    <xf numFmtId="0" fontId="58" fillId="0" borderId="34" xfId="2" applyFont="1" applyBorder="1" applyAlignment="1" applyProtection="1">
      <alignment horizontal="center" vertical="center" wrapText="1"/>
      <protection locked="0"/>
    </xf>
    <xf numFmtId="0" fontId="58" fillId="0" borderId="35" xfId="2" applyFont="1" applyBorder="1" applyAlignment="1" applyProtection="1">
      <alignment horizontal="center" vertical="center" wrapText="1"/>
      <protection locked="0"/>
    </xf>
    <xf numFmtId="0" fontId="58" fillId="0" borderId="64" xfId="2" applyFont="1" applyBorder="1" applyAlignment="1" applyProtection="1">
      <alignment horizontal="center" vertical="center" wrapText="1"/>
      <protection locked="0"/>
    </xf>
    <xf numFmtId="0" fontId="58" fillId="0" borderId="65" xfId="2" applyFont="1" applyBorder="1" applyAlignment="1" applyProtection="1">
      <alignment horizontal="center" vertical="center" wrapText="1"/>
      <protection locked="0"/>
    </xf>
    <xf numFmtId="0" fontId="58" fillId="0" borderId="66" xfId="2" applyFont="1" applyBorder="1" applyAlignment="1" applyProtection="1">
      <alignment horizontal="center" vertical="center" wrapText="1"/>
      <protection locked="0"/>
    </xf>
    <xf numFmtId="0" fontId="58" fillId="0" borderId="67" xfId="2" applyFont="1" applyBorder="1" applyAlignment="1" applyProtection="1">
      <alignment horizontal="center" vertical="center" wrapText="1"/>
      <protection locked="0"/>
    </xf>
    <xf numFmtId="0" fontId="58" fillId="0" borderId="68" xfId="2" applyFont="1" applyBorder="1" applyAlignment="1" applyProtection="1">
      <alignment horizontal="center" vertical="center" wrapText="1"/>
      <protection locked="0"/>
    </xf>
    <xf numFmtId="0" fontId="58" fillId="0" borderId="69" xfId="2" applyFont="1" applyBorder="1" applyAlignment="1" applyProtection="1">
      <alignment horizontal="center" vertical="center" wrapText="1"/>
      <protection locked="0"/>
    </xf>
    <xf numFmtId="0" fontId="85" fillId="0" borderId="206" xfId="0" applyFont="1" applyBorder="1" applyAlignment="1" applyProtection="1">
      <alignment horizontal="center" vertical="center" wrapText="1"/>
      <protection locked="0"/>
    </xf>
    <xf numFmtId="0" fontId="85" fillId="0" borderId="207" xfId="0" applyFont="1" applyBorder="1" applyAlignment="1" applyProtection="1">
      <alignment horizontal="center" vertical="center" wrapText="1"/>
      <protection locked="0"/>
    </xf>
    <xf numFmtId="0" fontId="85" fillId="0" borderId="208" xfId="0" applyFont="1" applyBorder="1" applyAlignment="1" applyProtection="1">
      <alignment horizontal="center" vertical="center" wrapText="1"/>
      <protection locked="0"/>
    </xf>
    <xf numFmtId="0" fontId="18" fillId="0" borderId="203" xfId="0" applyFont="1" applyBorder="1" applyAlignment="1">
      <alignment horizontal="center" vertical="center" wrapText="1"/>
    </xf>
    <xf numFmtId="0" fontId="18" fillId="0" borderId="204" xfId="0" applyFont="1" applyBorder="1" applyAlignment="1">
      <alignment horizontal="center" vertical="center" wrapText="1"/>
    </xf>
    <xf numFmtId="0" fontId="18" fillId="0" borderId="205" xfId="0" applyFont="1" applyBorder="1" applyAlignment="1">
      <alignment horizontal="center" vertical="center" wrapText="1"/>
    </xf>
    <xf numFmtId="179" fontId="80" fillId="0" borderId="9" xfId="0" applyNumberFormat="1" applyFont="1" applyBorder="1" applyAlignment="1" applyProtection="1">
      <alignment horizontal="center" vertical="center"/>
      <protection locked="0"/>
    </xf>
    <xf numFmtId="38" fontId="78" fillId="0" borderId="37" xfId="1" applyFont="1" applyFill="1" applyBorder="1" applyAlignment="1" applyProtection="1">
      <alignment horizontal="right" vertical="center"/>
      <protection locked="0"/>
    </xf>
    <xf numFmtId="38" fontId="78" fillId="0" borderId="38" xfId="1" applyFont="1" applyFill="1" applyBorder="1" applyAlignment="1" applyProtection="1">
      <alignment horizontal="right" vertical="center"/>
      <protection locked="0"/>
    </xf>
    <xf numFmtId="38" fontId="78" fillId="0" borderId="44" xfId="1" applyFont="1" applyFill="1" applyBorder="1" applyAlignment="1" applyProtection="1">
      <alignment horizontal="right" vertical="center"/>
      <protection locked="0"/>
    </xf>
    <xf numFmtId="38" fontId="78" fillId="0" borderId="32" xfId="1" applyFont="1" applyFill="1" applyBorder="1" applyAlignment="1" applyProtection="1">
      <alignment horizontal="right" vertical="center"/>
      <protection locked="0"/>
    </xf>
    <xf numFmtId="38" fontId="78" fillId="0" borderId="33" xfId="1" applyFont="1" applyFill="1" applyBorder="1" applyAlignment="1" applyProtection="1">
      <alignment horizontal="right" vertical="center"/>
      <protection locked="0"/>
    </xf>
    <xf numFmtId="38" fontId="78" fillId="0" borderId="45" xfId="1" applyFont="1" applyFill="1" applyBorder="1" applyAlignment="1" applyProtection="1">
      <alignment horizontal="right" vertical="center"/>
      <protection locked="0"/>
    </xf>
    <xf numFmtId="38" fontId="78" fillId="0" borderId="29" xfId="1" applyFont="1" applyFill="1" applyBorder="1" applyAlignment="1" applyProtection="1">
      <alignment horizontal="right" vertical="center"/>
      <protection locked="0"/>
    </xf>
    <xf numFmtId="38" fontId="78" fillId="0" borderId="27" xfId="1" applyFont="1" applyFill="1" applyBorder="1" applyAlignment="1" applyProtection="1">
      <alignment horizontal="right" vertical="center"/>
      <protection locked="0"/>
    </xf>
    <xf numFmtId="38" fontId="78" fillId="0" borderId="28" xfId="1" applyFont="1" applyFill="1" applyBorder="1" applyAlignment="1" applyProtection="1">
      <alignment horizontal="right" vertical="center"/>
      <protection locked="0"/>
    </xf>
    <xf numFmtId="38" fontId="69" fillId="3" borderId="43" xfId="1" applyFont="1" applyFill="1" applyBorder="1" applyAlignment="1" applyProtection="1">
      <alignment horizontal="right" vertical="center"/>
    </xf>
    <xf numFmtId="38" fontId="78" fillId="0" borderId="11" xfId="1" applyFont="1" applyFill="1" applyBorder="1" applyAlignment="1" applyProtection="1">
      <alignment horizontal="right" vertical="center"/>
      <protection locked="0"/>
    </xf>
    <xf numFmtId="38" fontId="78" fillId="0" borderId="9" xfId="1" applyFont="1" applyFill="1" applyBorder="1" applyAlignment="1" applyProtection="1">
      <alignment horizontal="right" vertical="center"/>
      <protection locked="0"/>
    </xf>
    <xf numFmtId="38" fontId="78" fillId="0" borderId="10" xfId="1" applyFont="1" applyFill="1" applyBorder="1" applyAlignment="1" applyProtection="1">
      <alignment horizontal="right" vertical="center"/>
      <protection locked="0"/>
    </xf>
    <xf numFmtId="38" fontId="78" fillId="0" borderId="58" xfId="1" applyFont="1" applyFill="1" applyBorder="1" applyAlignment="1" applyProtection="1">
      <alignment horizontal="right" vertical="center"/>
      <protection locked="0"/>
    </xf>
    <xf numFmtId="38" fontId="78" fillId="0" borderId="39" xfId="1" applyFont="1" applyFill="1" applyBorder="1" applyAlignment="1" applyProtection="1">
      <alignment horizontal="right" vertical="center"/>
      <protection locked="0"/>
    </xf>
    <xf numFmtId="38" fontId="78" fillId="0" borderId="40" xfId="1" applyFont="1" applyFill="1" applyBorder="1" applyAlignment="1" applyProtection="1">
      <alignment horizontal="right" vertical="center"/>
      <protection locked="0"/>
    </xf>
    <xf numFmtId="38" fontId="78" fillId="0" borderId="159" xfId="1" applyFont="1" applyFill="1" applyBorder="1" applyAlignment="1" applyProtection="1">
      <alignment horizontal="right" vertical="center"/>
      <protection locked="0"/>
    </xf>
    <xf numFmtId="38" fontId="78" fillId="0" borderId="87" xfId="1" applyFont="1" applyFill="1" applyBorder="1" applyAlignment="1" applyProtection="1">
      <alignment horizontal="right" vertical="center"/>
      <protection locked="0"/>
    </xf>
    <xf numFmtId="38" fontId="78" fillId="0" borderId="154" xfId="1" applyFont="1" applyFill="1" applyBorder="1" applyAlignment="1" applyProtection="1">
      <alignment horizontal="right" vertical="center"/>
      <protection locked="0"/>
    </xf>
    <xf numFmtId="0" fontId="72" fillId="0" borderId="2" xfId="0" applyFont="1" applyBorder="1" applyAlignment="1" applyProtection="1">
      <alignment horizontal="center" vertical="center"/>
      <protection locked="0"/>
    </xf>
    <xf numFmtId="0" fontId="72" fillId="0" borderId="3" xfId="0" applyFont="1" applyBorder="1" applyAlignment="1" applyProtection="1">
      <alignment horizontal="center" vertical="center"/>
      <protection locked="0"/>
    </xf>
    <xf numFmtId="0" fontId="72" fillId="0" borderId="4" xfId="0" applyFont="1" applyBorder="1" applyAlignment="1" applyProtection="1">
      <alignment horizontal="center" vertical="center"/>
      <protection locked="0"/>
    </xf>
    <xf numFmtId="38" fontId="69" fillId="3" borderId="143" xfId="1" applyFont="1" applyFill="1" applyBorder="1" applyAlignment="1" applyProtection="1">
      <alignment horizontal="right" vertical="center"/>
    </xf>
    <xf numFmtId="38" fontId="69" fillId="3" borderId="12" xfId="1" applyFont="1" applyFill="1" applyBorder="1" applyAlignment="1" applyProtection="1">
      <alignment horizontal="right" vertical="center"/>
    </xf>
    <xf numFmtId="38" fontId="69" fillId="3" borderId="174" xfId="1" applyFont="1" applyFill="1" applyBorder="1" applyAlignment="1" applyProtection="1">
      <alignment horizontal="right" vertical="center"/>
    </xf>
    <xf numFmtId="0" fontId="33" fillId="0" borderId="26" xfId="0" applyFont="1" applyBorder="1" applyAlignment="1">
      <alignment horizontal="left" vertical="center"/>
    </xf>
    <xf numFmtId="0" fontId="31" fillId="0" borderId="26" xfId="0" applyFont="1" applyBorder="1" applyAlignment="1">
      <alignment horizontal="left" vertical="center"/>
    </xf>
    <xf numFmtId="0" fontId="15" fillId="0" borderId="26" xfId="0" applyFont="1" applyBorder="1" applyAlignment="1" applyProtection="1">
      <alignment horizontal="left" vertical="center"/>
      <protection locked="0"/>
    </xf>
    <xf numFmtId="0" fontId="74" fillId="0" borderId="26" xfId="0" applyFont="1" applyBorder="1" applyAlignment="1" applyProtection="1">
      <alignment horizontal="left" vertical="center"/>
      <protection locked="0"/>
    </xf>
    <xf numFmtId="38" fontId="69" fillId="3" borderId="116" xfId="1" applyFont="1" applyFill="1" applyBorder="1" applyAlignment="1" applyProtection="1">
      <alignment horizontal="right" vertical="center"/>
    </xf>
    <xf numFmtId="38" fontId="69" fillId="3" borderId="26" xfId="1" applyFont="1" applyFill="1" applyBorder="1" applyAlignment="1" applyProtection="1">
      <alignment horizontal="right" vertical="center"/>
    </xf>
    <xf numFmtId="38" fontId="69" fillId="3" borderId="139" xfId="1" applyFont="1" applyFill="1" applyBorder="1" applyAlignment="1" applyProtection="1">
      <alignment horizontal="right" vertical="center"/>
    </xf>
    <xf numFmtId="38" fontId="69" fillId="3" borderId="19" xfId="1" applyFont="1" applyFill="1" applyBorder="1" applyAlignment="1" applyProtection="1">
      <alignment horizontal="right" vertical="center"/>
    </xf>
    <xf numFmtId="38" fontId="69" fillId="3" borderId="51" xfId="1" applyFont="1" applyFill="1" applyBorder="1" applyAlignment="1" applyProtection="1">
      <alignment horizontal="right" vertical="center"/>
    </xf>
    <xf numFmtId="38" fontId="69" fillId="3" borderId="16" xfId="1" applyFont="1" applyFill="1" applyBorder="1" applyAlignment="1" applyProtection="1">
      <alignment horizontal="right" vertical="center"/>
    </xf>
    <xf numFmtId="38" fontId="69" fillId="3" borderId="50" xfId="1" applyFont="1" applyFill="1" applyBorder="1" applyAlignment="1" applyProtection="1">
      <alignment horizontal="right" vertical="center"/>
    </xf>
    <xf numFmtId="38" fontId="69" fillId="3" borderId="47" xfId="1" applyFont="1" applyFill="1" applyBorder="1" applyAlignment="1" applyProtection="1">
      <alignment horizontal="right" vertical="center"/>
    </xf>
    <xf numFmtId="38" fontId="69" fillId="3" borderId="48" xfId="1" applyFont="1" applyFill="1" applyBorder="1" applyAlignment="1" applyProtection="1">
      <alignment horizontal="right" vertical="center"/>
    </xf>
    <xf numFmtId="38" fontId="69" fillId="3" borderId="160" xfId="1" applyFont="1" applyFill="1" applyBorder="1" applyAlignment="1" applyProtection="1">
      <alignment horizontal="right" vertical="center"/>
    </xf>
    <xf numFmtId="0" fontId="56" fillId="0" borderId="147" xfId="0" applyFont="1" applyBorder="1" applyAlignment="1">
      <alignment horizontal="center" vertical="center"/>
    </xf>
    <xf numFmtId="0" fontId="56" fillId="0" borderId="65" xfId="0" applyFont="1" applyBorder="1" applyAlignment="1">
      <alignment horizontal="center" vertical="center"/>
    </xf>
    <xf numFmtId="0" fontId="56" fillId="0" borderId="34" xfId="0" applyFont="1" applyBorder="1" applyAlignment="1">
      <alignment horizontal="center" vertical="center"/>
    </xf>
    <xf numFmtId="0" fontId="20" fillId="0" borderId="148" xfId="3" applyFont="1" applyBorder="1" applyAlignment="1">
      <alignment horizontal="center" vertical="center"/>
    </xf>
    <xf numFmtId="0" fontId="20" fillId="0" borderId="30" xfId="3" applyFont="1" applyBorder="1" applyAlignment="1">
      <alignment horizontal="center" vertical="center"/>
    </xf>
    <xf numFmtId="0" fontId="56" fillId="0" borderId="36" xfId="0" applyFont="1" applyBorder="1" applyAlignment="1">
      <alignment horizontal="center" vertical="center"/>
    </xf>
    <xf numFmtId="0" fontId="56" fillId="0" borderId="64" xfId="0" applyFont="1" applyBorder="1" applyAlignment="1">
      <alignment horizontal="center" vertical="center"/>
    </xf>
    <xf numFmtId="179" fontId="80" fillId="0" borderId="11" xfId="0" applyNumberFormat="1" applyFont="1" applyBorder="1" applyAlignment="1" applyProtection="1">
      <alignment horizontal="center" vertical="center"/>
      <protection locked="0"/>
    </xf>
    <xf numFmtId="0" fontId="9" fillId="0" borderId="75" xfId="2" applyFont="1" applyBorder="1" applyAlignment="1">
      <alignment horizontal="center" vertical="center" textRotation="255"/>
    </xf>
    <xf numFmtId="0" fontId="9" fillId="0" borderId="14" xfId="2" applyFont="1" applyBorder="1" applyAlignment="1">
      <alignment horizontal="center" vertical="center" textRotation="255"/>
    </xf>
    <xf numFmtId="0" fontId="9" fillId="0" borderId="74" xfId="2" applyFont="1" applyBorder="1" applyAlignment="1">
      <alignment horizontal="center" vertical="center" textRotation="255"/>
    </xf>
    <xf numFmtId="0" fontId="9" fillId="0" borderId="21" xfId="2" applyFont="1" applyBorder="1" applyAlignment="1">
      <alignment horizontal="center" vertical="center" textRotation="255"/>
    </xf>
    <xf numFmtId="0" fontId="75" fillId="0" borderId="38" xfId="2" applyFont="1" applyBorder="1" applyAlignment="1" applyProtection="1">
      <alignment horizontal="left" vertical="center"/>
      <protection locked="0"/>
    </xf>
    <xf numFmtId="0" fontId="75" fillId="0" borderId="44" xfId="2" applyFont="1" applyBorder="1" applyAlignment="1" applyProtection="1">
      <alignment horizontal="left" vertical="center"/>
      <protection locked="0"/>
    </xf>
    <xf numFmtId="0" fontId="75" fillId="0" borderId="27" xfId="2" applyFont="1" applyBorder="1" applyAlignment="1" applyProtection="1">
      <alignment horizontal="left" vertical="center"/>
      <protection locked="0"/>
    </xf>
    <xf numFmtId="0" fontId="75" fillId="0" borderId="28" xfId="2" applyFont="1" applyBorder="1" applyAlignment="1" applyProtection="1">
      <alignment horizontal="left" vertical="center"/>
      <protection locked="0"/>
    </xf>
    <xf numFmtId="0" fontId="8" fillId="0" borderId="39" xfId="3" applyFont="1" applyBorder="1" applyAlignment="1">
      <alignment horizontal="left" vertical="center"/>
    </xf>
    <xf numFmtId="0" fontId="8" fillId="0" borderId="40" xfId="3" applyFont="1" applyBorder="1" applyAlignment="1">
      <alignment horizontal="left" vertical="center"/>
    </xf>
    <xf numFmtId="0" fontId="9" fillId="0" borderId="8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58" fillId="0" borderId="11" xfId="2" applyFont="1" applyBorder="1" applyAlignment="1" applyProtection="1">
      <alignment vertical="center" wrapText="1"/>
      <protection locked="0"/>
    </xf>
    <xf numFmtId="0" fontId="58" fillId="0" borderId="9" xfId="2" applyFont="1" applyBorder="1" applyAlignment="1" applyProtection="1">
      <alignment vertical="center" wrapText="1"/>
      <protection locked="0"/>
    </xf>
    <xf numFmtId="0" fontId="58" fillId="0" borderId="10" xfId="2" applyFont="1" applyBorder="1" applyAlignment="1" applyProtection="1">
      <alignment vertical="center" wrapText="1"/>
      <protection locked="0"/>
    </xf>
    <xf numFmtId="0" fontId="76" fillId="0" borderId="75" xfId="2" applyFont="1" applyBorder="1" applyAlignment="1" applyProtection="1">
      <alignment vertical="center" wrapText="1"/>
      <protection locked="0"/>
    </xf>
    <xf numFmtId="0" fontId="76" fillId="0" borderId="7" xfId="2" applyFont="1" applyBorder="1" applyAlignment="1" applyProtection="1">
      <alignment vertical="center" wrapText="1"/>
      <protection locked="0"/>
    </xf>
    <xf numFmtId="0" fontId="76" fillId="0" borderId="153" xfId="2" applyFont="1" applyBorder="1" applyAlignment="1" applyProtection="1">
      <alignment vertical="center" wrapText="1"/>
      <protection locked="0"/>
    </xf>
    <xf numFmtId="0" fontId="76" fillId="0" borderId="8" xfId="2" applyFont="1" applyBorder="1" applyAlignment="1" applyProtection="1">
      <alignment vertical="center" wrapText="1"/>
      <protection locked="0"/>
    </xf>
    <xf numFmtId="0" fontId="76" fillId="0" borderId="0" xfId="2" applyFont="1" applyAlignment="1" applyProtection="1">
      <alignment vertical="center" wrapText="1"/>
      <protection locked="0"/>
    </xf>
    <xf numFmtId="0" fontId="76" fillId="0" borderId="92" xfId="2" applyFont="1" applyBorder="1" applyAlignment="1" applyProtection="1">
      <alignment vertical="center" wrapText="1"/>
      <protection locked="0"/>
    </xf>
    <xf numFmtId="0" fontId="76" fillId="0" borderId="18" xfId="2" applyFont="1" applyBorder="1" applyAlignment="1" applyProtection="1">
      <alignment vertical="center" wrapText="1"/>
      <protection locked="0"/>
    </xf>
    <xf numFmtId="0" fontId="76" fillId="0" borderId="12" xfId="2" applyFont="1" applyBorder="1" applyAlignment="1" applyProtection="1">
      <alignment vertical="center" wrapText="1"/>
      <protection locked="0"/>
    </xf>
    <xf numFmtId="0" fontId="76" fillId="0" borderId="19" xfId="2" applyFont="1" applyBorder="1" applyAlignment="1" applyProtection="1">
      <alignment vertical="center" wrapText="1"/>
      <protection locked="0"/>
    </xf>
    <xf numFmtId="0" fontId="58" fillId="0" borderId="11" xfId="0" applyFont="1" applyBorder="1" applyAlignment="1" applyProtection="1">
      <alignment vertical="center" wrapText="1"/>
      <protection locked="0"/>
    </xf>
    <xf numFmtId="0" fontId="58" fillId="0" borderId="9" xfId="0" applyFont="1" applyBorder="1" applyAlignment="1" applyProtection="1">
      <alignment vertical="center" wrapText="1"/>
      <protection locked="0"/>
    </xf>
    <xf numFmtId="0" fontId="58" fillId="0" borderId="87" xfId="0" applyFont="1" applyBorder="1" applyAlignment="1" applyProtection="1">
      <alignment vertical="center" wrapText="1"/>
      <protection locked="0"/>
    </xf>
    <xf numFmtId="38" fontId="78" fillId="0" borderId="25" xfId="1" applyFont="1" applyFill="1" applyBorder="1" applyAlignment="1" applyProtection="1">
      <alignment horizontal="right" vertical="center"/>
      <protection locked="0"/>
    </xf>
    <xf numFmtId="38" fontId="78" fillId="0" borderId="0" xfId="1" applyFont="1" applyFill="1" applyBorder="1" applyAlignment="1" applyProtection="1">
      <alignment horizontal="right" vertical="center"/>
      <protection locked="0"/>
    </xf>
    <xf numFmtId="38" fontId="78" fillId="0" borderId="24" xfId="1" applyFont="1" applyFill="1" applyBorder="1" applyAlignment="1" applyProtection="1">
      <alignment horizontal="right" vertical="center"/>
      <protection locked="0"/>
    </xf>
    <xf numFmtId="38" fontId="69" fillId="3" borderId="11" xfId="1" applyFont="1" applyFill="1" applyBorder="1" applyAlignment="1" applyProtection="1">
      <alignment horizontal="right" vertical="center"/>
    </xf>
    <xf numFmtId="38" fontId="69" fillId="3" borderId="9" xfId="1" applyFont="1" applyFill="1" applyBorder="1" applyAlignment="1" applyProtection="1">
      <alignment horizontal="right" vertical="center"/>
    </xf>
    <xf numFmtId="38" fontId="69" fillId="3" borderId="10" xfId="1" applyFont="1" applyFill="1" applyBorder="1" applyAlignment="1" applyProtection="1">
      <alignment horizontal="right" vertical="center"/>
    </xf>
    <xf numFmtId="38" fontId="69" fillId="3" borderId="37" xfId="1" applyFont="1" applyFill="1" applyBorder="1" applyAlignment="1" applyProtection="1">
      <alignment horizontal="right" vertical="center"/>
    </xf>
    <xf numFmtId="38" fontId="69" fillId="3" borderId="38" xfId="1" applyFont="1" applyFill="1" applyBorder="1" applyAlignment="1" applyProtection="1">
      <alignment horizontal="right" vertical="center"/>
    </xf>
    <xf numFmtId="38" fontId="69" fillId="3" borderId="156" xfId="1" applyFont="1" applyFill="1" applyBorder="1" applyAlignment="1" applyProtection="1">
      <alignment horizontal="right" vertical="center"/>
    </xf>
    <xf numFmtId="0" fontId="62" fillId="6" borderId="3" xfId="2" applyFont="1" applyFill="1" applyBorder="1" applyAlignment="1">
      <alignment horizontal="center" vertical="center" textRotation="180" wrapText="1"/>
    </xf>
    <xf numFmtId="0" fontId="62" fillId="6" borderId="4" xfId="2" applyFont="1" applyFill="1" applyBorder="1" applyAlignment="1">
      <alignment horizontal="center" vertical="center" textRotation="180" wrapText="1"/>
    </xf>
    <xf numFmtId="0" fontId="62" fillId="6" borderId="0" xfId="2" applyFont="1" applyFill="1" applyAlignment="1">
      <alignment horizontal="center" vertical="center" textRotation="180" wrapText="1"/>
    </xf>
    <xf numFmtId="0" fontId="62" fillId="6" borderId="92" xfId="2" applyFont="1" applyFill="1" applyBorder="1" applyAlignment="1">
      <alignment horizontal="center" vertical="center" textRotation="180" wrapText="1"/>
    </xf>
    <xf numFmtId="0" fontId="62" fillId="6" borderId="12" xfId="2" applyFont="1" applyFill="1" applyBorder="1" applyAlignment="1">
      <alignment horizontal="center" vertical="center" textRotation="180" wrapText="1"/>
    </xf>
    <xf numFmtId="0" fontId="62" fillId="6" borderId="19" xfId="2" applyFont="1" applyFill="1" applyBorder="1" applyAlignment="1">
      <alignment horizontal="center" vertical="center" textRotation="180" wrapText="1"/>
    </xf>
    <xf numFmtId="0" fontId="75" fillId="0" borderId="36" xfId="2" applyFont="1" applyBorder="1" applyAlignment="1" applyProtection="1">
      <alignment horizontal="center" vertical="center" wrapText="1"/>
      <protection locked="0"/>
    </xf>
    <xf numFmtId="0" fontId="75" fillId="0" borderId="34" xfId="0" applyFont="1" applyBorder="1" applyAlignment="1" applyProtection="1">
      <alignment horizontal="center" vertical="center" wrapText="1"/>
      <protection locked="0"/>
    </xf>
    <xf numFmtId="0" fontId="75" fillId="0" borderId="162" xfId="0" applyFont="1" applyBorder="1" applyAlignment="1" applyProtection="1">
      <alignment horizontal="center" vertical="center" wrapText="1"/>
      <protection locked="0"/>
    </xf>
    <xf numFmtId="0" fontId="9" fillId="0" borderId="0" xfId="2" applyFont="1" applyAlignment="1">
      <alignment horizontal="center" vertical="center"/>
    </xf>
    <xf numFmtId="0" fontId="0" fillId="0" borderId="0" xfId="0" applyAlignment="1">
      <alignment horizontal="center" vertical="center"/>
    </xf>
    <xf numFmtId="0" fontId="10" fillId="0" borderId="75" xfId="2" applyFont="1" applyBorder="1" applyAlignment="1">
      <alignment horizontal="center" vertical="center"/>
    </xf>
    <xf numFmtId="0" fontId="10" fillId="0" borderId="7" xfId="2" applyFont="1" applyBorder="1" applyAlignment="1">
      <alignment horizontal="center" vertical="center"/>
    </xf>
    <xf numFmtId="0" fontId="10" fillId="0" borderId="10" xfId="2" applyFont="1" applyBorder="1" applyAlignment="1">
      <alignment horizontal="center" vertical="center"/>
    </xf>
    <xf numFmtId="0" fontId="10" fillId="0" borderId="11" xfId="2" applyFont="1" applyBorder="1" applyAlignment="1">
      <alignment horizontal="center" vertical="center"/>
    </xf>
    <xf numFmtId="0" fontId="18" fillId="0" borderId="13" xfId="2" applyFont="1" applyBorder="1" applyAlignment="1">
      <alignment horizontal="center" vertical="center" wrapText="1"/>
    </xf>
    <xf numFmtId="0" fontId="18" fillId="0" borderId="7" xfId="2" applyFont="1" applyBorder="1" applyAlignment="1">
      <alignment horizontal="center" vertical="center" wrapText="1"/>
    </xf>
    <xf numFmtId="0" fontId="18" fillId="0" borderId="14" xfId="2" applyFont="1" applyBorder="1" applyAlignment="1">
      <alignment horizontal="center" vertical="center" wrapText="1"/>
    </xf>
    <xf numFmtId="0" fontId="10" fillId="0" borderId="11" xfId="2" applyFont="1" applyBorder="1" applyAlignment="1">
      <alignment horizontal="center" vertical="center" wrapText="1"/>
    </xf>
    <xf numFmtId="0" fontId="0" fillId="0" borderId="9" xfId="0" applyBorder="1" applyAlignment="1">
      <alignment horizontal="center" vertical="center" wrapText="1"/>
    </xf>
    <xf numFmtId="0" fontId="0" fillId="0" borderId="87" xfId="0" applyBorder="1" applyAlignment="1">
      <alignment horizontal="center" vertical="center" wrapText="1"/>
    </xf>
    <xf numFmtId="0" fontId="58" fillId="0" borderId="190" xfId="2" applyFont="1" applyBorder="1" applyAlignment="1" applyProtection="1">
      <alignment horizontal="center" vertical="center" wrapText="1"/>
      <protection locked="0"/>
    </xf>
    <xf numFmtId="0" fontId="74" fillId="0" borderId="48" xfId="0" applyFont="1" applyBorder="1" applyAlignment="1" applyProtection="1">
      <alignment horizontal="center" vertical="center" wrapText="1"/>
      <protection locked="0"/>
    </xf>
    <xf numFmtId="0" fontId="0" fillId="0" borderId="48" xfId="0" applyBorder="1" applyAlignment="1" applyProtection="1">
      <alignment horizontal="center" vertical="center" wrapText="1"/>
      <protection locked="0"/>
    </xf>
    <xf numFmtId="0" fontId="0" fillId="0" borderId="49" xfId="0" applyBorder="1" applyAlignment="1" applyProtection="1">
      <alignment horizontal="center" vertical="center" wrapText="1"/>
      <protection locked="0"/>
    </xf>
    <xf numFmtId="0" fontId="5" fillId="0" borderId="132" xfId="0" applyFont="1" applyBorder="1" applyAlignment="1">
      <alignment horizontal="center" vertical="center"/>
    </xf>
    <xf numFmtId="0" fontId="5" fillId="0" borderId="28" xfId="0" applyFont="1" applyBorder="1" applyAlignment="1">
      <alignment horizontal="center" vertical="center"/>
    </xf>
    <xf numFmtId="0" fontId="5" fillId="0" borderId="133" xfId="0" applyFont="1" applyBorder="1" applyAlignment="1">
      <alignment horizontal="center" vertical="center"/>
    </xf>
    <xf numFmtId="0" fontId="5" fillId="0" borderId="40" xfId="0" applyFont="1" applyBorder="1" applyAlignment="1">
      <alignment horizontal="center" vertical="center"/>
    </xf>
    <xf numFmtId="0" fontId="8" fillId="0" borderId="27" xfId="3" applyFont="1" applyBorder="1" applyAlignment="1">
      <alignment horizontal="center" vertical="center"/>
    </xf>
    <xf numFmtId="0" fontId="58" fillId="0" borderId="178" xfId="2" applyFont="1" applyBorder="1" applyAlignment="1" applyProtection="1">
      <alignment horizontal="center" vertical="center" wrapText="1"/>
      <protection locked="0"/>
    </xf>
    <xf numFmtId="0" fontId="58" fillId="0" borderId="9" xfId="2" applyFont="1"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10" fillId="0" borderId="11" xfId="0" applyFont="1" applyBorder="1" applyAlignment="1">
      <alignment horizontal="left" vertical="center"/>
    </xf>
    <xf numFmtId="0" fontId="10" fillId="0" borderId="9" xfId="0" applyFont="1" applyBorder="1" applyAlignment="1">
      <alignment horizontal="left" vertical="center"/>
    </xf>
    <xf numFmtId="0" fontId="10" fillId="0" borderId="87" xfId="0" applyFont="1" applyBorder="1" applyAlignment="1">
      <alignment horizontal="left" vertical="center"/>
    </xf>
    <xf numFmtId="0" fontId="10" fillId="0" borderId="106" xfId="0" applyFont="1" applyBorder="1" applyAlignment="1">
      <alignment horizontal="left" vertical="center"/>
    </xf>
    <xf numFmtId="0" fontId="72" fillId="0" borderId="11" xfId="0" applyFont="1" applyBorder="1" applyAlignment="1" applyProtection="1">
      <alignment horizontal="right" vertical="center"/>
      <protection locked="0"/>
    </xf>
    <xf numFmtId="0" fontId="72" fillId="0" borderId="9" xfId="0" applyFont="1" applyBorder="1" applyAlignment="1" applyProtection="1">
      <alignment horizontal="right" vertical="center"/>
      <protection locked="0"/>
    </xf>
    <xf numFmtId="0" fontId="72" fillId="0" borderId="10" xfId="0" applyFont="1" applyBorder="1" applyAlignment="1" applyProtection="1">
      <alignment horizontal="right" vertical="center"/>
      <protection locked="0"/>
    </xf>
    <xf numFmtId="0" fontId="9" fillId="0" borderId="93" xfId="2" applyFont="1" applyBorder="1" applyAlignment="1">
      <alignment horizontal="center" vertical="center"/>
    </xf>
    <xf numFmtId="0" fontId="9" fillId="0" borderId="7" xfId="2" applyFont="1" applyBorder="1" applyAlignment="1">
      <alignment horizontal="center" vertical="center"/>
    </xf>
    <xf numFmtId="0" fontId="9" fillId="0" borderId="14" xfId="2" applyFont="1" applyBorder="1" applyAlignment="1">
      <alignment horizontal="center" vertical="center"/>
    </xf>
    <xf numFmtId="0" fontId="9" fillId="0" borderId="94" xfId="2" applyFont="1" applyBorder="1" applyAlignment="1">
      <alignment horizontal="center" vertical="center"/>
    </xf>
    <xf numFmtId="0" fontId="9" fillId="0" borderId="95" xfId="2" applyFont="1" applyBorder="1" applyAlignment="1">
      <alignment horizontal="center" vertical="center"/>
    </xf>
    <xf numFmtId="0" fontId="9" fillId="0" borderId="96" xfId="2" applyFont="1" applyBorder="1" applyAlignment="1">
      <alignment horizontal="center" vertical="center"/>
    </xf>
    <xf numFmtId="0" fontId="62" fillId="6" borderId="102" xfId="2" applyFont="1" applyFill="1" applyBorder="1" applyAlignment="1">
      <alignment horizontal="center" vertical="center" textRotation="180" wrapText="1"/>
    </xf>
    <xf numFmtId="0" fontId="62" fillId="6" borderId="103" xfId="2" applyFont="1" applyFill="1" applyBorder="1" applyAlignment="1">
      <alignment horizontal="center" vertical="center" textRotation="180" wrapText="1"/>
    </xf>
    <xf numFmtId="0" fontId="62" fillId="6" borderId="104" xfId="2" applyFont="1" applyFill="1" applyBorder="1" applyAlignment="1">
      <alignment horizontal="center" vertical="center" textRotation="180" wrapText="1"/>
    </xf>
    <xf numFmtId="0" fontId="75" fillId="0" borderId="15" xfId="2" applyFont="1" applyBorder="1" applyAlignment="1" applyProtection="1">
      <alignment horizontal="center" vertical="center"/>
      <protection locked="0"/>
    </xf>
    <xf numFmtId="0" fontId="75" fillId="0" borderId="16" xfId="2" applyFont="1" applyBorder="1" applyAlignment="1" applyProtection="1">
      <alignment horizontal="center" vertical="center"/>
      <protection locked="0"/>
    </xf>
    <xf numFmtId="0" fontId="75" fillId="0" borderId="73" xfId="2" applyFont="1" applyBorder="1" applyAlignment="1" applyProtection="1">
      <alignment horizontal="center" vertical="center"/>
      <protection locked="0"/>
    </xf>
    <xf numFmtId="0" fontId="10" fillId="0" borderId="72" xfId="0" applyFont="1" applyBorder="1" applyAlignment="1">
      <alignment horizontal="right" vertical="center"/>
    </xf>
    <xf numFmtId="0" fontId="10" fillId="0" borderId="7" xfId="0" applyFont="1" applyBorder="1" applyAlignment="1">
      <alignment horizontal="right" vertical="center"/>
    </xf>
    <xf numFmtId="0" fontId="10" fillId="0" borderId="105" xfId="0" applyFont="1" applyBorder="1" applyAlignment="1">
      <alignment horizontal="right" vertical="center"/>
    </xf>
    <xf numFmtId="0" fontId="8" fillId="0" borderId="39" xfId="3" applyFont="1" applyBorder="1" applyAlignment="1">
      <alignment horizontal="center" vertical="center"/>
    </xf>
    <xf numFmtId="38" fontId="78" fillId="0" borderId="51" xfId="1" applyFont="1" applyFill="1" applyBorder="1" applyAlignment="1" applyProtection="1">
      <alignment horizontal="right" vertical="center"/>
      <protection locked="0"/>
    </xf>
    <xf numFmtId="38" fontId="78" fillId="0" borderId="16" xfId="1" applyFont="1" applyFill="1" applyBorder="1" applyAlignment="1" applyProtection="1">
      <alignment horizontal="right" vertical="center"/>
      <protection locked="0"/>
    </xf>
    <xf numFmtId="38" fontId="78" fillId="0" borderId="50" xfId="1" applyFont="1" applyFill="1" applyBorder="1" applyAlignment="1" applyProtection="1">
      <alignment horizontal="right" vertical="center"/>
      <protection locked="0"/>
    </xf>
    <xf numFmtId="0" fontId="33" fillId="0" borderId="34" xfId="0" applyFont="1" applyBorder="1" applyAlignment="1">
      <alignment horizontal="center" vertical="center"/>
    </xf>
    <xf numFmtId="0" fontId="31" fillId="0" borderId="34" xfId="0" applyFont="1" applyBorder="1" applyAlignment="1">
      <alignment horizontal="center" vertical="center"/>
    </xf>
    <xf numFmtId="0" fontId="56" fillId="0" borderId="162" xfId="0" applyFont="1" applyBorder="1" applyAlignment="1">
      <alignment horizontal="center" vertical="center"/>
    </xf>
    <xf numFmtId="0" fontId="9" fillId="0" borderId="8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1" xfId="0" applyFont="1" applyBorder="1" applyAlignment="1">
      <alignment horizontal="center" vertical="center"/>
    </xf>
    <xf numFmtId="0" fontId="10" fillId="0" borderId="75" xfId="0" applyFont="1" applyBorder="1" applyAlignment="1">
      <alignment horizontal="right" vertical="center"/>
    </xf>
    <xf numFmtId="0" fontId="0" fillId="0" borderId="7" xfId="0" applyBorder="1">
      <alignment vertical="center"/>
    </xf>
    <xf numFmtId="0" fontId="0" fillId="0" borderId="14" xfId="0" applyBorder="1">
      <alignment vertical="center"/>
    </xf>
    <xf numFmtId="0" fontId="62" fillId="4" borderId="2" xfId="2" applyFont="1" applyFill="1" applyBorder="1" applyAlignment="1">
      <alignment horizontal="center" vertical="center" textRotation="180" wrapText="1"/>
    </xf>
    <xf numFmtId="0" fontId="62" fillId="4" borderId="8" xfId="2" applyFont="1" applyFill="1" applyBorder="1" applyAlignment="1">
      <alignment horizontal="center" vertical="center" textRotation="180"/>
    </xf>
    <xf numFmtId="0" fontId="62" fillId="4" borderId="18" xfId="2" applyFont="1" applyFill="1" applyBorder="1" applyAlignment="1">
      <alignment horizontal="center" vertical="center" textRotation="180"/>
    </xf>
    <xf numFmtId="0" fontId="32" fillId="0" borderId="17" xfId="2" applyFont="1" applyBorder="1" applyAlignment="1">
      <alignment horizontal="center" vertical="center"/>
    </xf>
    <xf numFmtId="0" fontId="8" fillId="0" borderId="11" xfId="2" applyFont="1" applyBorder="1" applyAlignment="1">
      <alignment horizontal="center" vertical="center"/>
    </xf>
    <xf numFmtId="0" fontId="8" fillId="0" borderId="9" xfId="2" applyFont="1" applyBorder="1" applyAlignment="1">
      <alignment horizontal="center" vertical="center"/>
    </xf>
    <xf numFmtId="0" fontId="8" fillId="0" borderId="10" xfId="2" applyFont="1" applyBorder="1" applyAlignment="1">
      <alignment horizontal="center" vertical="center"/>
    </xf>
    <xf numFmtId="0" fontId="9" fillId="0" borderId="26" xfId="2" applyFont="1" applyBorder="1" applyAlignment="1">
      <alignment horizontal="center" vertical="center"/>
    </xf>
    <xf numFmtId="0" fontId="10" fillId="0" borderId="88" xfId="0" applyFont="1" applyBorder="1" applyAlignment="1">
      <alignment horizontal="right" vertical="center"/>
    </xf>
    <xf numFmtId="0" fontId="0" fillId="0" borderId="9" xfId="0" applyBorder="1">
      <alignment vertical="center"/>
    </xf>
    <xf numFmtId="0" fontId="0" fillId="0" borderId="10" xfId="0" applyBorder="1">
      <alignment vertical="center"/>
    </xf>
    <xf numFmtId="0" fontId="58" fillId="0" borderId="76" xfId="0" applyFont="1" applyBorder="1" applyAlignment="1" applyProtection="1">
      <alignment vertical="center" wrapText="1"/>
      <protection locked="0"/>
    </xf>
    <xf numFmtId="0" fontId="58" fillId="0" borderId="47" xfId="0" applyFont="1" applyBorder="1" applyAlignment="1" applyProtection="1">
      <alignment vertical="center" wrapText="1"/>
      <protection locked="0"/>
    </xf>
    <xf numFmtId="0" fontId="58" fillId="0" borderId="48" xfId="0" applyFont="1" applyBorder="1" applyAlignment="1" applyProtection="1">
      <alignment vertical="center" wrapText="1"/>
      <protection locked="0"/>
    </xf>
    <xf numFmtId="0" fontId="58" fillId="0" borderId="122" xfId="0" applyFont="1" applyBorder="1" applyAlignment="1" applyProtection="1">
      <alignment vertical="center" wrapText="1"/>
      <protection locked="0"/>
    </xf>
    <xf numFmtId="0" fontId="9" fillId="0" borderId="88" xfId="2" applyFont="1" applyBorder="1" applyAlignment="1">
      <alignment horizontal="right" vertical="center"/>
    </xf>
    <xf numFmtId="0" fontId="0" fillId="0" borderId="9" xfId="0" applyBorder="1" applyAlignment="1">
      <alignment horizontal="right" vertical="center"/>
    </xf>
    <xf numFmtId="0" fontId="18" fillId="0" borderId="75" xfId="2" applyFont="1" applyBorder="1" applyAlignment="1">
      <alignment horizontal="right" vertical="center" wrapText="1"/>
    </xf>
    <xf numFmtId="0" fontId="0" fillId="0" borderId="7" xfId="0" applyBorder="1" applyAlignment="1">
      <alignment horizontal="right" vertical="center" wrapText="1"/>
    </xf>
    <xf numFmtId="0" fontId="0" fillId="0" borderId="14" xfId="0" applyBorder="1" applyAlignment="1">
      <alignment horizontal="right" vertical="center" wrapText="1"/>
    </xf>
    <xf numFmtId="0" fontId="58" fillId="0" borderId="20" xfId="2" applyFont="1" applyBorder="1" applyAlignment="1" applyProtection="1">
      <alignment horizontal="center" vertical="center" wrapText="1"/>
      <protection locked="0"/>
    </xf>
    <xf numFmtId="0" fontId="58" fillId="0" borderId="17" xfId="2" applyFont="1" applyBorder="1" applyAlignment="1" applyProtection="1">
      <alignment horizontal="center" vertical="center" wrapText="1"/>
      <protection locked="0"/>
    </xf>
    <xf numFmtId="0" fontId="58" fillId="0" borderId="21" xfId="2" applyFont="1" applyBorder="1" applyAlignment="1" applyProtection="1">
      <alignment horizontal="center" vertical="center" wrapText="1"/>
      <protection locked="0"/>
    </xf>
    <xf numFmtId="0" fontId="9" fillId="0" borderId="9" xfId="2" applyFont="1" applyBorder="1" applyAlignment="1">
      <alignment horizontal="right" vertical="center"/>
    </xf>
    <xf numFmtId="0" fontId="9" fillId="0" borderId="10" xfId="2" applyFont="1" applyBorder="1" applyAlignment="1">
      <alignment horizontal="right" vertical="center"/>
    </xf>
    <xf numFmtId="0" fontId="58" fillId="0" borderId="20" xfId="0" applyFont="1" applyBorder="1" applyAlignment="1" applyProtection="1">
      <alignment vertical="center" wrapText="1"/>
      <protection locked="0"/>
    </xf>
    <xf numFmtId="0" fontId="58" fillId="0" borderId="17" xfId="0" applyFont="1" applyBorder="1" applyAlignment="1" applyProtection="1">
      <alignment vertical="center" wrapText="1"/>
      <protection locked="0"/>
    </xf>
    <xf numFmtId="0" fontId="58" fillId="0" borderId="149" xfId="0" applyFont="1" applyBorder="1" applyAlignment="1" applyProtection="1">
      <alignment vertical="center" wrapText="1"/>
      <protection locked="0"/>
    </xf>
    <xf numFmtId="0" fontId="9" fillId="0" borderId="9" xfId="2" applyFont="1" applyBorder="1" applyAlignment="1">
      <alignment horizontal="center" vertical="center"/>
    </xf>
    <xf numFmtId="0" fontId="9" fillId="0" borderId="87" xfId="2" applyFont="1" applyBorder="1" applyAlignment="1">
      <alignment horizontal="center" vertical="center"/>
    </xf>
    <xf numFmtId="0" fontId="8" fillId="0" borderId="26" xfId="2" applyFont="1" applyBorder="1" applyAlignment="1">
      <alignment horizontal="right" vertical="center"/>
    </xf>
    <xf numFmtId="0" fontId="8" fillId="0" borderId="101" xfId="2" applyFont="1" applyBorder="1" applyAlignment="1">
      <alignment horizontal="right" vertical="center"/>
    </xf>
    <xf numFmtId="0" fontId="9" fillId="0" borderId="120" xfId="2" applyFont="1" applyBorder="1" applyAlignment="1">
      <alignment horizontal="center" vertical="center"/>
    </xf>
    <xf numFmtId="0" fontId="9" fillId="0" borderId="16" xfId="2" applyFont="1" applyBorder="1" applyAlignment="1">
      <alignment horizontal="center" vertical="center"/>
    </xf>
    <xf numFmtId="0" fontId="9" fillId="0" borderId="50" xfId="2" applyFont="1" applyBorder="1" applyAlignment="1">
      <alignment horizontal="center" vertical="center"/>
    </xf>
    <xf numFmtId="0" fontId="28" fillId="0" borderId="140" xfId="2" applyFont="1" applyBorder="1" applyAlignment="1">
      <alignment horizontal="center" vertical="center" wrapText="1"/>
    </xf>
    <xf numFmtId="0" fontId="28" fillId="0" borderId="141" xfId="2" applyFont="1" applyBorder="1" applyAlignment="1">
      <alignment horizontal="center" vertical="center" wrapText="1"/>
    </xf>
    <xf numFmtId="0" fontId="74" fillId="0" borderId="141" xfId="0" applyFont="1" applyBorder="1" applyAlignment="1">
      <alignment horizontal="center" vertical="center"/>
    </xf>
    <xf numFmtId="0" fontId="74" fillId="0" borderId="173" xfId="0" applyFont="1" applyBorder="1" applyAlignment="1">
      <alignment horizontal="center" vertical="center"/>
    </xf>
    <xf numFmtId="0" fontId="80" fillId="0" borderId="11" xfId="2" applyFont="1" applyBorder="1" applyAlignment="1" applyProtection="1">
      <alignment horizontal="center" vertical="center"/>
      <protection locked="0"/>
    </xf>
    <xf numFmtId="0" fontId="80" fillId="0" borderId="9" xfId="2" applyFont="1" applyBorder="1" applyAlignment="1" applyProtection="1">
      <alignment horizontal="center" vertical="center"/>
      <protection locked="0"/>
    </xf>
    <xf numFmtId="0" fontId="74" fillId="0" borderId="87" xfId="0" applyFont="1" applyBorder="1" applyAlignment="1">
      <alignment horizontal="center" vertical="center"/>
    </xf>
    <xf numFmtId="0" fontId="9" fillId="0" borderId="110" xfId="0" applyFont="1" applyBorder="1" applyAlignment="1">
      <alignment horizontal="center" vertical="center"/>
    </xf>
    <xf numFmtId="0" fontId="9" fillId="0" borderId="26" xfId="0" applyFont="1" applyBorder="1" applyAlignment="1">
      <alignment horizontal="center" vertical="center"/>
    </xf>
    <xf numFmtId="0" fontId="9" fillId="0" borderId="139" xfId="0" applyFont="1" applyBorder="1" applyAlignment="1">
      <alignment horizontal="center" vertical="center"/>
    </xf>
    <xf numFmtId="0" fontId="9" fillId="0" borderId="10" xfId="2" applyFont="1" applyBorder="1" applyAlignment="1">
      <alignment horizontal="center" vertical="center"/>
    </xf>
    <xf numFmtId="0" fontId="9" fillId="0" borderId="88" xfId="2" applyFont="1" applyBorder="1" applyAlignment="1">
      <alignment horizontal="right" vertical="center" wrapText="1"/>
    </xf>
    <xf numFmtId="0" fontId="1" fillId="0" borderId="9" xfId="0" applyFont="1" applyBorder="1" applyAlignment="1">
      <alignment vertical="center" wrapText="1"/>
    </xf>
    <xf numFmtId="0" fontId="58" fillId="0" borderId="11" xfId="2" applyFont="1" applyBorder="1" applyAlignment="1" applyProtection="1">
      <alignment horizontal="center" vertical="center" wrapText="1"/>
      <protection locked="0"/>
    </xf>
    <xf numFmtId="0" fontId="58" fillId="0" borderId="10" xfId="2" applyFont="1" applyBorder="1" applyAlignment="1" applyProtection="1">
      <alignment horizontal="center" vertical="center" wrapText="1"/>
      <protection locked="0"/>
    </xf>
    <xf numFmtId="0" fontId="64" fillId="0" borderId="13" xfId="2" applyFont="1" applyBorder="1" applyAlignment="1">
      <alignment horizontal="left" vertical="center" wrapText="1" indent="1"/>
    </xf>
    <xf numFmtId="0" fontId="64" fillId="0" borderId="7" xfId="2" applyFont="1" applyBorder="1" applyAlignment="1">
      <alignment horizontal="left" vertical="center" indent="1"/>
    </xf>
    <xf numFmtId="0" fontId="64" fillId="0" borderId="153" xfId="2" applyFont="1" applyBorder="1" applyAlignment="1">
      <alignment horizontal="left" vertical="center" indent="1"/>
    </xf>
    <xf numFmtId="0" fontId="64" fillId="0" borderId="97" xfId="2" applyFont="1" applyBorder="1" applyAlignment="1">
      <alignment horizontal="left" vertical="center" indent="1"/>
    </xf>
    <xf numFmtId="0" fontId="64" fillId="0" borderId="95" xfId="2" applyFont="1" applyBorder="1" applyAlignment="1">
      <alignment horizontal="left" vertical="center" indent="1"/>
    </xf>
    <xf numFmtId="0" fontId="64" fillId="0" borderId="172" xfId="2" applyFont="1" applyBorder="1" applyAlignment="1">
      <alignment horizontal="left" vertical="center" indent="1"/>
    </xf>
    <xf numFmtId="0" fontId="9" fillId="0" borderId="98" xfId="2" applyFont="1" applyBorder="1" applyAlignment="1">
      <alignment horizontal="center" vertical="center"/>
    </xf>
    <xf numFmtId="0" fontId="9" fillId="0" borderId="195" xfId="0" applyFont="1" applyBorder="1" applyAlignment="1">
      <alignment horizontal="center" vertical="center"/>
    </xf>
    <xf numFmtId="0" fontId="9" fillId="0" borderId="196" xfId="0" applyFont="1" applyBorder="1" applyAlignment="1">
      <alignment horizontal="center" vertical="center"/>
    </xf>
    <xf numFmtId="0" fontId="85" fillId="0" borderId="191" xfId="0" applyFont="1" applyBorder="1" applyAlignment="1" applyProtection="1">
      <alignment horizontal="center" vertical="center" wrapText="1"/>
      <protection locked="0"/>
    </xf>
    <xf numFmtId="0" fontId="85" fillId="0" borderId="200" xfId="0" applyFont="1" applyBorder="1" applyAlignment="1" applyProtection="1">
      <alignment horizontal="center" vertical="center" wrapText="1"/>
      <protection locked="0"/>
    </xf>
    <xf numFmtId="0" fontId="85" fillId="0" borderId="198" xfId="0" applyFont="1" applyBorder="1" applyAlignment="1" applyProtection="1">
      <alignment horizontal="center" vertical="center" wrapText="1"/>
      <protection locked="0"/>
    </xf>
    <xf numFmtId="0" fontId="85" fillId="0" borderId="210" xfId="0" applyFont="1" applyBorder="1" applyAlignment="1" applyProtection="1">
      <alignment horizontal="center" vertical="center" wrapText="1"/>
      <protection locked="0"/>
    </xf>
    <xf numFmtId="179" fontId="80" fillId="0" borderId="197" xfId="0" applyNumberFormat="1" applyFont="1" applyBorder="1" applyAlignment="1" applyProtection="1">
      <alignment horizontal="center" vertical="center"/>
      <protection locked="0"/>
    </xf>
    <xf numFmtId="179" fontId="80" fillId="0" borderId="196" xfId="0" applyNumberFormat="1" applyFont="1" applyBorder="1" applyAlignment="1" applyProtection="1">
      <alignment horizontal="center" vertical="center"/>
      <protection locked="0"/>
    </xf>
    <xf numFmtId="179" fontId="80" fillId="0" borderId="191" xfId="0" applyNumberFormat="1" applyFont="1" applyBorder="1" applyAlignment="1" applyProtection="1">
      <alignment horizontal="center" vertical="center"/>
      <protection locked="0"/>
    </xf>
    <xf numFmtId="0" fontId="18" fillId="0" borderId="88" xfId="0" applyFont="1" applyBorder="1" applyAlignment="1">
      <alignment horizontal="center" vertical="center" wrapText="1" shrinkToFit="1"/>
    </xf>
    <xf numFmtId="0" fontId="18" fillId="0" borderId="9" xfId="0" applyFont="1" applyBorder="1" applyAlignment="1">
      <alignment horizontal="center" vertical="center" wrapText="1" shrinkToFit="1"/>
    </xf>
    <xf numFmtId="0" fontId="18" fillId="0" borderId="10" xfId="0" applyFont="1" applyBorder="1" applyAlignment="1">
      <alignment horizontal="center" vertical="center" wrapText="1" shrinkToFit="1"/>
    </xf>
    <xf numFmtId="179" fontId="80" fillId="0" borderId="51" xfId="0" applyNumberFormat="1" applyFont="1" applyBorder="1" applyAlignment="1" applyProtection="1">
      <alignment horizontal="center" vertical="center"/>
      <protection locked="0"/>
    </xf>
    <xf numFmtId="179" fontId="80" fillId="0" borderId="16" xfId="0" applyNumberFormat="1" applyFont="1" applyBorder="1" applyAlignment="1" applyProtection="1">
      <alignment horizontal="center" vertical="center"/>
      <protection locked="0"/>
    </xf>
    <xf numFmtId="0" fontId="9" fillId="0" borderId="15" xfId="2" applyFont="1" applyBorder="1" applyAlignment="1">
      <alignment horizontal="center" vertical="center"/>
    </xf>
    <xf numFmtId="0" fontId="74" fillId="0" borderId="131" xfId="0" applyFont="1" applyBorder="1" applyAlignment="1">
      <alignment horizontal="center" vertical="center"/>
    </xf>
    <xf numFmtId="0" fontId="74" fillId="0" borderId="124" xfId="0" applyFont="1" applyBorder="1" applyAlignment="1">
      <alignment horizontal="center" vertical="center"/>
    </xf>
    <xf numFmtId="0" fontId="74" fillId="0" borderId="125" xfId="0" applyFont="1" applyBorder="1" applyAlignment="1">
      <alignment horizontal="center" vertical="center"/>
    </xf>
    <xf numFmtId="179" fontId="80" fillId="0" borderId="116" xfId="0" applyNumberFormat="1" applyFont="1" applyBorder="1" applyAlignment="1" applyProtection="1">
      <alignment horizontal="center" vertical="center"/>
      <protection locked="0"/>
    </xf>
    <xf numFmtId="179" fontId="80" fillId="0" borderId="26" xfId="0" applyNumberFormat="1" applyFont="1" applyBorder="1" applyAlignment="1" applyProtection="1">
      <alignment horizontal="center" vertical="center"/>
      <protection locked="0"/>
    </xf>
    <xf numFmtId="0" fontId="28" fillId="0" borderId="11" xfId="2" applyFont="1" applyBorder="1" applyAlignment="1">
      <alignment horizontal="center" vertical="center" wrapText="1"/>
    </xf>
    <xf numFmtId="0" fontId="28" fillId="0" borderId="9" xfId="2" applyFont="1" applyBorder="1" applyAlignment="1">
      <alignment horizontal="center" vertical="center" wrapText="1"/>
    </xf>
    <xf numFmtId="0" fontId="28" fillId="0" borderId="10" xfId="2" applyFont="1" applyBorder="1" applyAlignment="1">
      <alignment horizontal="center" vertical="center" wrapText="1"/>
    </xf>
    <xf numFmtId="0" fontId="18" fillId="0" borderId="11"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9" fillId="0" borderId="75" xfId="2" applyFont="1" applyBorder="1" applyAlignment="1">
      <alignment vertical="center" textRotation="255"/>
    </xf>
    <xf numFmtId="0" fontId="9" fillId="0" borderId="14" xfId="2" applyFont="1" applyBorder="1" applyAlignment="1">
      <alignment vertical="center" textRotation="255"/>
    </xf>
    <xf numFmtId="0" fontId="9" fillId="0" borderId="8" xfId="2" applyFont="1" applyBorder="1" applyAlignment="1">
      <alignment vertical="center" textRotation="255"/>
    </xf>
    <xf numFmtId="0" fontId="9" fillId="0" borderId="24" xfId="2" applyFont="1" applyBorder="1" applyAlignment="1">
      <alignment vertical="center" textRotation="255"/>
    </xf>
    <xf numFmtId="0" fontId="9" fillId="0" borderId="74" xfId="2" applyFont="1" applyBorder="1" applyAlignment="1">
      <alignment vertical="center" textRotation="255"/>
    </xf>
    <xf numFmtId="0" fontId="9" fillId="0" borderId="21" xfId="2" applyFont="1" applyBorder="1" applyAlignment="1">
      <alignment vertical="center" textRotation="255"/>
    </xf>
    <xf numFmtId="0" fontId="9" fillId="0" borderId="166" xfId="2" applyFont="1" applyBorder="1" applyAlignment="1">
      <alignment horizontal="right" vertical="center"/>
    </xf>
    <xf numFmtId="0" fontId="0" fillId="0" borderId="34" xfId="0" applyBorder="1" applyAlignment="1">
      <alignment horizontal="right" vertical="center"/>
    </xf>
    <xf numFmtId="0" fontId="0" fillId="0" borderId="35" xfId="0" applyBorder="1" applyAlignment="1">
      <alignment horizontal="right" vertical="center"/>
    </xf>
    <xf numFmtId="0" fontId="9" fillId="0" borderId="169" xfId="2" applyFont="1" applyBorder="1" applyAlignment="1">
      <alignment horizontal="right" vertical="center"/>
    </xf>
    <xf numFmtId="0" fontId="0" fillId="0" borderId="70" xfId="0" applyBorder="1" applyAlignment="1">
      <alignment horizontal="right" vertical="center"/>
    </xf>
    <xf numFmtId="0" fontId="0" fillId="0" borderId="71" xfId="0" applyBorder="1" applyAlignment="1">
      <alignment horizontal="right" vertical="center"/>
    </xf>
    <xf numFmtId="0" fontId="73" fillId="0" borderId="7" xfId="0" applyFont="1" applyBorder="1" applyProtection="1">
      <alignment vertical="center"/>
      <protection locked="0"/>
    </xf>
    <xf numFmtId="0" fontId="15" fillId="0" borderId="81" xfId="2" applyFont="1" applyBorder="1" applyAlignment="1">
      <alignment horizontal="left" vertical="center"/>
    </xf>
    <xf numFmtId="0" fontId="15" fillId="0" borderId="82" xfId="2" applyFont="1" applyBorder="1" applyAlignment="1">
      <alignment horizontal="left" vertical="center"/>
    </xf>
    <xf numFmtId="0" fontId="15" fillId="0" borderId="171" xfId="2" applyFont="1" applyBorder="1" applyAlignment="1">
      <alignment horizontal="left" vertical="center"/>
    </xf>
    <xf numFmtId="0" fontId="17" fillId="0" borderId="0" xfId="0" applyFont="1" applyAlignment="1">
      <alignment vertical="top" wrapText="1"/>
    </xf>
    <xf numFmtId="0" fontId="0" fillId="0" borderId="0" xfId="0" applyAlignment="1">
      <alignment vertical="top" wrapText="1"/>
    </xf>
    <xf numFmtId="0" fontId="0" fillId="0" borderId="0" xfId="0" applyAlignment="1">
      <alignment vertical="center" wrapText="1"/>
    </xf>
    <xf numFmtId="0" fontId="9" fillId="0" borderId="146" xfId="2" applyFont="1" applyBorder="1" applyAlignment="1">
      <alignment horizontal="right" vertical="center"/>
    </xf>
    <xf numFmtId="0" fontId="1" fillId="0" borderId="30" xfId="0" applyFont="1" applyBorder="1" applyAlignment="1">
      <alignment horizontal="right" vertical="center"/>
    </xf>
    <xf numFmtId="0" fontId="1" fillId="0" borderId="31" xfId="0" applyFont="1" applyBorder="1" applyAlignment="1">
      <alignment horizontal="right" vertical="center"/>
    </xf>
    <xf numFmtId="0" fontId="9" fillId="0" borderId="13" xfId="2" applyFont="1" applyBorder="1" applyAlignment="1">
      <alignment horizontal="center" vertical="center" wrapText="1"/>
    </xf>
    <xf numFmtId="0" fontId="74" fillId="0" borderId="7" xfId="0" applyFont="1" applyBorder="1" applyAlignment="1">
      <alignment horizontal="center" vertical="center" wrapText="1"/>
    </xf>
    <xf numFmtId="0" fontId="74" fillId="0" borderId="20" xfId="0" applyFont="1" applyBorder="1" applyAlignment="1">
      <alignment horizontal="center" vertical="center" wrapText="1"/>
    </xf>
    <xf numFmtId="0" fontId="74" fillId="0" borderId="17" xfId="0" applyFont="1" applyBorder="1" applyAlignment="1">
      <alignment horizontal="center" vertical="center" wrapText="1"/>
    </xf>
    <xf numFmtId="0" fontId="58" fillId="0" borderId="52" xfId="2" applyFont="1" applyBorder="1" applyAlignment="1" applyProtection="1">
      <alignment horizontal="center" vertical="center" wrapText="1"/>
      <protection locked="0"/>
    </xf>
    <xf numFmtId="0" fontId="58" fillId="0" borderId="53" xfId="2" applyFont="1" applyBorder="1" applyAlignment="1" applyProtection="1">
      <alignment horizontal="center" vertical="center" wrapText="1"/>
      <protection locked="0"/>
    </xf>
    <xf numFmtId="0" fontId="58" fillId="0" borderId="54" xfId="2" applyFont="1" applyBorder="1" applyAlignment="1" applyProtection="1">
      <alignment horizontal="center" vertical="center" wrapText="1"/>
      <protection locked="0"/>
    </xf>
    <xf numFmtId="0" fontId="42" fillId="0" borderId="14" xfId="2" applyFont="1" applyBorder="1" applyAlignment="1">
      <alignment horizontal="center" vertical="center"/>
    </xf>
    <xf numFmtId="0" fontId="42" fillId="0" borderId="0" xfId="2" applyFont="1" applyAlignment="1">
      <alignment horizontal="center" vertical="center"/>
    </xf>
    <xf numFmtId="0" fontId="42" fillId="0" borderId="24" xfId="2" applyFont="1" applyBorder="1" applyAlignment="1">
      <alignment horizontal="center" vertical="center"/>
    </xf>
    <xf numFmtId="0" fontId="42" fillId="0" borderId="17" xfId="2" applyFont="1" applyBorder="1" applyAlignment="1">
      <alignment horizontal="center" vertical="center"/>
    </xf>
    <xf numFmtId="0" fontId="42" fillId="0" borderId="21" xfId="2" applyFont="1" applyBorder="1" applyAlignment="1">
      <alignment horizontal="center" vertical="center"/>
    </xf>
    <xf numFmtId="0" fontId="9" fillId="0" borderId="11" xfId="0" applyFont="1" applyBorder="1" applyAlignment="1">
      <alignment horizontal="center" vertical="center"/>
    </xf>
    <xf numFmtId="0" fontId="9" fillId="0" borderId="22" xfId="0" applyFont="1" applyBorder="1" applyAlignment="1">
      <alignment horizontal="center" vertical="center"/>
    </xf>
    <xf numFmtId="177" fontId="73" fillId="0" borderId="23" xfId="2" applyNumberFormat="1" applyFont="1" applyBorder="1" applyAlignment="1" applyProtection="1">
      <alignment horizontal="center" vertical="center" wrapText="1"/>
      <protection locked="0"/>
    </xf>
    <xf numFmtId="177" fontId="73" fillId="0" borderId="9" xfId="2" applyNumberFormat="1" applyFont="1" applyBorder="1" applyAlignment="1" applyProtection="1">
      <alignment horizontal="center" vertical="center" wrapText="1"/>
      <protection locked="0"/>
    </xf>
    <xf numFmtId="49" fontId="73" fillId="0" borderId="9" xfId="2" applyNumberFormat="1" applyFont="1" applyBorder="1" applyAlignment="1" applyProtection="1">
      <alignment horizontal="center" vertical="center"/>
      <protection locked="0"/>
    </xf>
    <xf numFmtId="49" fontId="73" fillId="0" borderId="76" xfId="2" applyNumberFormat="1" applyFont="1" applyBorder="1" applyAlignment="1" applyProtection="1">
      <alignment horizontal="center" vertical="center"/>
      <protection locked="0"/>
    </xf>
    <xf numFmtId="49" fontId="58" fillId="2" borderId="52" xfId="2" applyNumberFormat="1" applyFont="1" applyFill="1" applyBorder="1" applyAlignment="1" applyProtection="1">
      <alignment horizontal="center" vertical="center" wrapText="1"/>
      <protection locked="0"/>
    </xf>
    <xf numFmtId="49" fontId="58" fillId="2" borderId="53" xfId="2" applyNumberFormat="1" applyFont="1" applyFill="1" applyBorder="1" applyAlignment="1" applyProtection="1">
      <alignment horizontal="center" vertical="center" wrapText="1"/>
      <protection locked="0"/>
    </xf>
    <xf numFmtId="49" fontId="58" fillId="2" borderId="54" xfId="2" applyNumberFormat="1" applyFont="1" applyFill="1" applyBorder="1" applyAlignment="1" applyProtection="1">
      <alignment horizontal="center" vertical="center" wrapText="1"/>
      <protection locked="0"/>
    </xf>
    <xf numFmtId="0" fontId="58" fillId="0" borderId="30" xfId="2" applyFont="1" applyBorder="1" applyAlignment="1" applyProtection="1">
      <alignment horizontal="center" vertical="center" wrapText="1"/>
      <protection locked="0"/>
    </xf>
    <xf numFmtId="0" fontId="58" fillId="0" borderId="176" xfId="2" applyFont="1" applyBorder="1" applyAlignment="1" applyProtection="1">
      <alignment horizontal="center" vertical="center" wrapText="1"/>
      <protection locked="0"/>
    </xf>
    <xf numFmtId="0" fontId="58" fillId="0" borderId="60" xfId="2" applyFont="1" applyBorder="1" applyAlignment="1" applyProtection="1">
      <alignment horizontal="center" vertical="center" wrapText="1"/>
      <protection locked="0"/>
    </xf>
    <xf numFmtId="0" fontId="58" fillId="0" borderId="61" xfId="0" applyFont="1" applyBorder="1" applyAlignment="1" applyProtection="1">
      <alignment horizontal="center" vertical="center" wrapText="1"/>
      <protection locked="0"/>
    </xf>
    <xf numFmtId="0" fontId="58" fillId="0" borderId="62" xfId="0" applyFont="1" applyBorder="1" applyAlignment="1" applyProtection="1">
      <alignment horizontal="center" vertical="center" wrapText="1"/>
      <protection locked="0"/>
    </xf>
    <xf numFmtId="0" fontId="9" fillId="0" borderId="75" xfId="2" applyFont="1" applyBorder="1" applyAlignment="1">
      <alignment horizontal="right" vertical="center"/>
    </xf>
    <xf numFmtId="0" fontId="0" fillId="0" borderId="7" xfId="0" applyBorder="1" applyAlignment="1">
      <alignment horizontal="right" vertical="center"/>
    </xf>
    <xf numFmtId="0" fontId="0" fillId="0" borderId="63" xfId="0" applyBorder="1" applyAlignment="1">
      <alignment horizontal="right" vertical="center"/>
    </xf>
    <xf numFmtId="0" fontId="73" fillId="0" borderId="23" xfId="2" applyFont="1" applyBorder="1" applyAlignment="1" applyProtection="1">
      <alignment horizontal="center" vertical="center" wrapText="1"/>
      <protection locked="0"/>
    </xf>
    <xf numFmtId="0" fontId="73" fillId="0" borderId="9" xfId="2" applyFont="1" applyBorder="1" applyAlignment="1" applyProtection="1">
      <alignment horizontal="center" vertical="center" wrapText="1"/>
      <protection locked="0"/>
    </xf>
    <xf numFmtId="0" fontId="48" fillId="0" borderId="8" xfId="2" applyFont="1" applyBorder="1" applyAlignment="1">
      <alignment horizontal="center" vertical="center" wrapText="1"/>
    </xf>
    <xf numFmtId="0" fontId="48" fillId="0" borderId="0" xfId="2" applyFont="1" applyAlignment="1">
      <alignment horizontal="center" vertical="center" wrapText="1"/>
    </xf>
    <xf numFmtId="0" fontId="48" fillId="0" borderId="6" xfId="2" applyFont="1" applyBorder="1" applyAlignment="1">
      <alignment horizontal="center" vertical="center" wrapText="1"/>
    </xf>
    <xf numFmtId="0" fontId="20" fillId="0" borderId="2" xfId="2" applyFont="1" applyBorder="1">
      <alignment vertical="center"/>
    </xf>
    <xf numFmtId="0" fontId="31" fillId="0" borderId="3" xfId="0" applyFont="1" applyBorder="1">
      <alignment vertical="center"/>
    </xf>
    <xf numFmtId="0" fontId="28" fillId="0" borderId="9" xfId="0" applyFont="1" applyBorder="1" applyAlignment="1">
      <alignment horizontal="center" vertical="center" wrapText="1"/>
    </xf>
    <xf numFmtId="0" fontId="82" fillId="0" borderId="9" xfId="0" applyFont="1" applyBorder="1" applyAlignment="1">
      <alignment horizontal="center" vertical="center" wrapText="1"/>
    </xf>
    <xf numFmtId="0" fontId="82" fillId="0" borderId="10" xfId="0" applyFont="1" applyBorder="1" applyAlignment="1">
      <alignment horizontal="center" vertical="center" wrapText="1"/>
    </xf>
    <xf numFmtId="0" fontId="8" fillId="0" borderId="11" xfId="2" applyFont="1" applyBorder="1" applyAlignment="1">
      <alignment vertical="center" wrapText="1"/>
    </xf>
    <xf numFmtId="0" fontId="81" fillId="0" borderId="9" xfId="0" applyFont="1" applyBorder="1" applyAlignment="1">
      <alignment vertical="center" wrapText="1"/>
    </xf>
    <xf numFmtId="0" fontId="15" fillId="0" borderId="9" xfId="2" applyFont="1" applyBorder="1" applyAlignment="1" applyProtection="1">
      <alignment horizontal="left" vertical="center" wrapText="1"/>
      <protection locked="0"/>
    </xf>
    <xf numFmtId="0" fontId="15" fillId="0" borderId="10" xfId="2" applyFont="1" applyBorder="1" applyAlignment="1" applyProtection="1">
      <alignment horizontal="left" vertical="center" wrapText="1"/>
      <protection locked="0"/>
    </xf>
    <xf numFmtId="0" fontId="75" fillId="0" borderId="11" xfId="0" applyFont="1" applyBorder="1" applyAlignment="1" applyProtection="1">
      <alignment horizontal="right" vertical="center"/>
      <protection locked="0"/>
    </xf>
    <xf numFmtId="0" fontId="75" fillId="0" borderId="9" xfId="0" applyFont="1" applyBorder="1" applyAlignment="1" applyProtection="1">
      <alignment horizontal="right" vertical="center"/>
      <protection locked="0"/>
    </xf>
    <xf numFmtId="0" fontId="75" fillId="0" borderId="10" xfId="0" applyFont="1" applyBorder="1" applyAlignment="1" applyProtection="1">
      <alignment horizontal="right" vertical="center"/>
      <protection locked="0"/>
    </xf>
    <xf numFmtId="0" fontId="15" fillId="0" borderId="9" xfId="0" applyFont="1" applyBorder="1" applyAlignment="1" applyProtection="1">
      <alignment horizontal="left" vertical="center" wrapText="1"/>
      <protection locked="0"/>
    </xf>
    <xf numFmtId="0" fontId="15" fillId="0" borderId="10" xfId="0" applyFont="1" applyBorder="1" applyAlignment="1" applyProtection="1">
      <alignment horizontal="left" vertical="center" wrapText="1"/>
      <protection locked="0"/>
    </xf>
    <xf numFmtId="38" fontId="78" fillId="0" borderId="116" xfId="1" applyFont="1" applyFill="1" applyBorder="1" applyAlignment="1" applyProtection="1">
      <alignment horizontal="right" vertical="center"/>
      <protection locked="0"/>
    </xf>
    <xf numFmtId="38" fontId="78" fillId="0" borderId="26" xfId="1" applyFont="1" applyFill="1" applyBorder="1" applyAlignment="1" applyProtection="1">
      <alignment horizontal="right" vertical="center"/>
      <protection locked="0"/>
    </xf>
    <xf numFmtId="38" fontId="78" fillId="0" borderId="101" xfId="1" applyFont="1" applyFill="1" applyBorder="1" applyAlignment="1" applyProtection="1">
      <alignment horizontal="right" vertical="center"/>
      <protection locked="0"/>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72" fillId="0" borderId="126" xfId="0" applyFont="1" applyBorder="1" applyAlignment="1" applyProtection="1">
      <alignment horizontal="right" vertical="center"/>
      <protection locked="0"/>
    </xf>
    <xf numFmtId="0" fontId="72" fillId="0" borderId="127" xfId="0" applyFont="1" applyBorder="1" applyAlignment="1" applyProtection="1">
      <alignment horizontal="right" vertical="center"/>
      <protection locked="0"/>
    </xf>
    <xf numFmtId="0" fontId="72" fillId="0" borderId="128" xfId="0" applyFont="1" applyBorder="1" applyAlignment="1" applyProtection="1">
      <alignment horizontal="right" vertical="center"/>
      <protection locked="0"/>
    </xf>
    <xf numFmtId="0" fontId="10" fillId="0" borderId="83" xfId="0" applyFont="1" applyBorder="1" applyAlignment="1">
      <alignment horizontal="left" vertical="center"/>
    </xf>
    <xf numFmtId="0" fontId="59" fillId="3" borderId="84" xfId="0" applyFont="1" applyFill="1" applyBorder="1" applyAlignment="1">
      <alignment horizontal="right" vertical="center"/>
    </xf>
    <xf numFmtId="0" fontId="59" fillId="3" borderId="85" xfId="0" applyFont="1" applyFill="1" applyBorder="1" applyAlignment="1">
      <alignment horizontal="right" vertical="center"/>
    </xf>
    <xf numFmtId="0" fontId="59" fillId="3" borderId="86" xfId="0" applyFont="1" applyFill="1" applyBorder="1" applyAlignment="1">
      <alignment horizontal="right" vertical="center"/>
    </xf>
    <xf numFmtId="0" fontId="33" fillId="0" borderId="12" xfId="0" applyFont="1" applyBorder="1" applyAlignment="1">
      <alignment horizontal="left" vertical="center"/>
    </xf>
    <xf numFmtId="0" fontId="31" fillId="0" borderId="12" xfId="0" applyFont="1" applyBorder="1" applyAlignment="1">
      <alignment horizontal="left" vertical="center"/>
    </xf>
    <xf numFmtId="0" fontId="0" fillId="2" borderId="144" xfId="0" applyFill="1" applyBorder="1">
      <alignment vertical="center"/>
    </xf>
    <xf numFmtId="0" fontId="0" fillId="2" borderId="145" xfId="0" applyFill="1" applyBorder="1">
      <alignment vertical="center"/>
    </xf>
    <xf numFmtId="181" fontId="78" fillId="0" borderId="186" xfId="1" applyNumberFormat="1" applyFont="1" applyFill="1" applyBorder="1" applyAlignment="1" applyProtection="1">
      <alignment horizontal="right" vertical="center"/>
      <protection locked="0"/>
    </xf>
    <xf numFmtId="181" fontId="78" fillId="0" borderId="187" xfId="1" applyNumberFormat="1" applyFont="1" applyFill="1" applyBorder="1" applyAlignment="1" applyProtection="1">
      <alignment horizontal="right" vertical="center"/>
      <protection locked="0"/>
    </xf>
    <xf numFmtId="0" fontId="9" fillId="0" borderId="11" xfId="0" applyFont="1" applyBorder="1" applyAlignment="1" applyProtection="1">
      <alignment vertical="center" wrapText="1"/>
      <protection locked="0"/>
    </xf>
    <xf numFmtId="0" fontId="9" fillId="0" borderId="9" xfId="0" applyFont="1" applyBorder="1" applyAlignment="1" applyProtection="1">
      <alignment vertical="center" wrapText="1"/>
      <protection locked="0"/>
    </xf>
    <xf numFmtId="0" fontId="9" fillId="0" borderId="87" xfId="0" applyFont="1" applyBorder="1" applyAlignment="1" applyProtection="1">
      <alignment vertical="center" wrapText="1"/>
      <protection locked="0"/>
    </xf>
    <xf numFmtId="0" fontId="10" fillId="0" borderId="0" xfId="0" applyFont="1" applyAlignment="1">
      <alignment horizontal="left" vertical="center"/>
    </xf>
    <xf numFmtId="0" fontId="0" fillId="0" borderId="0" xfId="0">
      <alignment vertical="center"/>
    </xf>
    <xf numFmtId="0" fontId="75" fillId="2" borderId="52" xfId="0" applyFont="1" applyFill="1" applyBorder="1" applyAlignment="1" applyProtection="1">
      <alignment horizontal="center" vertical="center"/>
      <protection locked="0"/>
    </xf>
    <xf numFmtId="0" fontId="75" fillId="2" borderId="54" xfId="0" applyFont="1" applyFill="1" applyBorder="1" applyProtection="1">
      <alignment vertical="center"/>
      <protection locked="0"/>
    </xf>
    <xf numFmtId="0" fontId="75" fillId="0" borderId="77" xfId="0" applyFont="1" applyBorder="1" applyAlignment="1" applyProtection="1">
      <alignment horizontal="right" vertical="center"/>
      <protection locked="0"/>
    </xf>
    <xf numFmtId="0" fontId="75" fillId="0" borderId="78" xfId="0" applyFont="1" applyBorder="1" applyAlignment="1" applyProtection="1">
      <alignment horizontal="right" vertical="center"/>
      <protection locked="0"/>
    </xf>
    <xf numFmtId="0" fontId="75" fillId="0" borderId="79" xfId="0" applyFont="1" applyBorder="1" applyAlignment="1" applyProtection="1">
      <alignment horizontal="right" vertical="center"/>
      <protection locked="0"/>
    </xf>
    <xf numFmtId="0" fontId="72" fillId="0" borderId="77" xfId="0" applyFont="1" applyBorder="1" applyAlignment="1" applyProtection="1">
      <alignment horizontal="right" vertical="center"/>
      <protection locked="0"/>
    </xf>
    <xf numFmtId="0" fontId="72" fillId="0" borderId="78" xfId="0" applyFont="1" applyBorder="1" applyAlignment="1" applyProtection="1">
      <alignment horizontal="right" vertical="center"/>
      <protection locked="0"/>
    </xf>
    <xf numFmtId="0" fontId="72" fillId="0" borderId="79" xfId="0" applyFont="1" applyBorder="1" applyAlignment="1" applyProtection="1">
      <alignment horizontal="right" vertical="center"/>
      <protection locked="0"/>
    </xf>
    <xf numFmtId="0" fontId="55" fillId="3" borderId="89" xfId="0" applyFont="1" applyFill="1" applyBorder="1" applyAlignment="1">
      <alignment horizontal="right" vertical="center"/>
    </xf>
    <xf numFmtId="0" fontId="54" fillId="0" borderId="90" xfId="0" applyFont="1" applyBorder="1" applyAlignment="1">
      <alignment horizontal="right" vertical="center"/>
    </xf>
    <xf numFmtId="0" fontId="54" fillId="0" borderId="91" xfId="0" applyFont="1" applyBorder="1" applyAlignment="1">
      <alignment horizontal="right" vertical="center"/>
    </xf>
    <xf numFmtId="0" fontId="55" fillId="0" borderId="90" xfId="0" applyFont="1" applyBorder="1" applyAlignment="1">
      <alignment horizontal="right" vertical="center"/>
    </xf>
    <xf numFmtId="0" fontId="55" fillId="0" borderId="91" xfId="0" applyFont="1" applyBorder="1" applyAlignment="1">
      <alignment horizontal="right" vertical="center"/>
    </xf>
    <xf numFmtId="178" fontId="9" fillId="0" borderId="88" xfId="0" applyNumberFormat="1" applyFont="1" applyBorder="1" applyAlignment="1" applyProtection="1">
      <alignment horizontal="center" vertical="center"/>
      <protection locked="0"/>
    </xf>
    <xf numFmtId="178" fontId="9" fillId="0" borderId="9" xfId="0" applyNumberFormat="1" applyFont="1" applyBorder="1" applyAlignment="1" applyProtection="1">
      <alignment horizontal="center" vertical="center"/>
      <protection locked="0"/>
    </xf>
    <xf numFmtId="178" fontId="9" fillId="0" borderId="10" xfId="0" applyNumberFormat="1" applyFont="1" applyBorder="1" applyAlignment="1" applyProtection="1">
      <alignment horizontal="center" vertical="center"/>
      <protection locked="0"/>
    </xf>
    <xf numFmtId="0" fontId="9" fillId="0" borderId="10" xfId="0" applyFont="1" applyBorder="1" applyAlignment="1" applyProtection="1">
      <alignment vertical="center" wrapText="1"/>
      <protection locked="0"/>
    </xf>
    <xf numFmtId="0" fontId="9" fillId="0" borderId="0" xfId="2" applyFont="1" applyAlignment="1">
      <alignment horizontal="right" vertical="center"/>
    </xf>
    <xf numFmtId="0" fontId="9" fillId="0" borderId="92" xfId="2" applyFont="1" applyBorder="1" applyAlignment="1">
      <alignment horizontal="right" vertical="center"/>
    </xf>
    <xf numFmtId="0" fontId="10" fillId="0" borderId="88"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10" fillId="0" borderId="11" xfId="0" applyFont="1" applyBorder="1" applyAlignment="1">
      <alignment horizontal="center" vertical="center" wrapText="1"/>
    </xf>
    <xf numFmtId="0" fontId="0" fillId="0" borderId="10" xfId="0" applyBorder="1" applyAlignment="1">
      <alignment horizontal="center" vertical="center" wrapText="1"/>
    </xf>
    <xf numFmtId="0" fontId="75" fillId="0" borderId="15" xfId="0" applyFont="1" applyBorder="1" applyAlignment="1" applyProtection="1">
      <alignment horizontal="center" vertical="center"/>
      <protection locked="0"/>
    </xf>
    <xf numFmtId="0" fontId="75" fillId="0" borderId="16" xfId="0" applyFont="1" applyBorder="1" applyProtection="1">
      <alignment vertical="center"/>
      <protection locked="0"/>
    </xf>
    <xf numFmtId="0" fontId="75" fillId="0" borderId="12" xfId="0" applyFont="1" applyBorder="1" applyProtection="1">
      <alignment vertical="center"/>
      <protection locked="0"/>
    </xf>
    <xf numFmtId="0" fontId="75" fillId="0" borderId="73" xfId="0" applyFont="1" applyBorder="1" applyProtection="1">
      <alignment vertical="center"/>
      <protection locked="0"/>
    </xf>
    <xf numFmtId="0" fontId="10" fillId="0" borderId="0" xfId="0" applyFont="1" applyAlignment="1">
      <alignment horizontal="center" vertical="center"/>
    </xf>
    <xf numFmtId="0" fontId="10" fillId="0" borderId="0" xfId="0" applyFont="1" applyAlignment="1">
      <alignment horizontal="right" vertical="center"/>
    </xf>
    <xf numFmtId="0" fontId="0" fillId="0" borderId="0" xfId="0" applyAlignment="1">
      <alignment horizontal="right" vertical="center"/>
    </xf>
    <xf numFmtId="0" fontId="49" fillId="0" borderId="11" xfId="0" applyFont="1" applyBorder="1" applyAlignment="1">
      <alignment horizontal="center" vertical="center" wrapText="1"/>
    </xf>
    <xf numFmtId="0" fontId="49" fillId="0" borderId="9" xfId="0" applyFont="1" applyBorder="1" applyAlignment="1">
      <alignment horizontal="center" vertical="center" wrapText="1"/>
    </xf>
    <xf numFmtId="0" fontId="49" fillId="0" borderId="10" xfId="0" applyFont="1" applyBorder="1" applyAlignment="1">
      <alignment horizontal="center" vertical="center" wrapText="1"/>
    </xf>
    <xf numFmtId="0" fontId="10" fillId="0" borderId="9" xfId="0" applyFont="1" applyBorder="1" applyAlignment="1">
      <alignment horizontal="right" vertical="center"/>
    </xf>
    <xf numFmtId="0" fontId="10" fillId="0" borderId="76" xfId="0" applyFont="1" applyBorder="1" applyAlignment="1">
      <alignment horizontal="right" vertical="center"/>
    </xf>
    <xf numFmtId="0" fontId="75" fillId="0" borderId="15" xfId="0" applyFont="1" applyBorder="1" applyProtection="1">
      <alignment vertical="center"/>
      <protection locked="0"/>
    </xf>
    <xf numFmtId="0" fontId="74" fillId="0" borderId="73" xfId="0" applyFont="1" applyBorder="1" applyProtection="1">
      <alignment vertical="center"/>
      <protection locked="0"/>
    </xf>
    <xf numFmtId="0" fontId="55" fillId="5" borderId="129" xfId="0" applyFont="1" applyFill="1" applyBorder="1" applyAlignment="1">
      <alignment horizontal="center" vertical="center"/>
    </xf>
    <xf numFmtId="0" fontId="54" fillId="0" borderId="123" xfId="0" applyFont="1" applyBorder="1">
      <alignment vertical="center"/>
    </xf>
    <xf numFmtId="0" fontId="54" fillId="0" borderId="130" xfId="0" applyFont="1" applyBorder="1">
      <alignment vertical="center"/>
    </xf>
    <xf numFmtId="0" fontId="9" fillId="0" borderId="11"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87" xfId="0" applyFont="1" applyBorder="1" applyAlignment="1" applyProtection="1">
      <alignment horizontal="left" vertical="center" wrapText="1"/>
      <protection locked="0"/>
    </xf>
    <xf numFmtId="0" fontId="75" fillId="0" borderId="13" xfId="0" applyFont="1" applyBorder="1" applyAlignment="1" applyProtection="1">
      <alignment horizontal="right" vertical="center"/>
      <protection locked="0"/>
    </xf>
    <xf numFmtId="0" fontId="75" fillId="0" borderId="7" xfId="0" applyFont="1" applyBorder="1" applyAlignment="1" applyProtection="1">
      <alignment horizontal="right" vertical="center"/>
      <protection locked="0"/>
    </xf>
    <xf numFmtId="0" fontId="75" fillId="0" borderId="14" xfId="0" applyFont="1" applyBorder="1" applyAlignment="1" applyProtection="1">
      <alignment horizontal="right" vertical="center"/>
      <protection locked="0"/>
    </xf>
    <xf numFmtId="0" fontId="33" fillId="0" borderId="30" xfId="0" applyFont="1" applyBorder="1" applyAlignment="1">
      <alignment horizontal="left" vertical="center" wrapText="1"/>
    </xf>
    <xf numFmtId="0" fontId="31" fillId="0" borderId="30" xfId="0" applyFont="1" applyBorder="1" applyAlignment="1">
      <alignment horizontal="left" vertical="center"/>
    </xf>
    <xf numFmtId="0" fontId="20" fillId="0" borderId="167" xfId="3" applyFont="1" applyBorder="1" applyAlignment="1">
      <alignment horizontal="center" vertical="center"/>
    </xf>
    <xf numFmtId="0" fontId="10" fillId="0" borderId="13" xfId="3" applyFont="1" applyBorder="1" applyAlignment="1">
      <alignment horizontal="center" vertical="center" wrapText="1"/>
    </xf>
    <xf numFmtId="0" fontId="1" fillId="0" borderId="7" xfId="0" applyFont="1" applyBorder="1" applyAlignment="1">
      <alignment vertical="center" wrapText="1"/>
    </xf>
    <xf numFmtId="0" fontId="1" fillId="0" borderId="14" xfId="0" applyFont="1" applyBorder="1" applyAlignment="1">
      <alignment vertical="center" wrapText="1"/>
    </xf>
    <xf numFmtId="0" fontId="1" fillId="0" borderId="20" xfId="0" applyFont="1" applyBorder="1" applyAlignment="1">
      <alignment vertical="center" wrapText="1"/>
    </xf>
    <xf numFmtId="0" fontId="1" fillId="0" borderId="17" xfId="0" applyFont="1" applyBorder="1" applyAlignment="1">
      <alignment vertical="center" wrapText="1"/>
    </xf>
    <xf numFmtId="0" fontId="1" fillId="0" borderId="21" xfId="0" applyFont="1" applyBorder="1" applyAlignment="1">
      <alignment vertical="center" wrapText="1"/>
    </xf>
    <xf numFmtId="0" fontId="9" fillId="0" borderId="13" xfId="3" applyFont="1" applyBorder="1" applyAlignment="1">
      <alignment horizontal="center" vertical="center" wrapText="1"/>
    </xf>
    <xf numFmtId="0" fontId="1" fillId="0" borderId="153" xfId="0" applyFont="1" applyBorder="1" applyAlignment="1">
      <alignment vertical="center" wrapText="1"/>
    </xf>
    <xf numFmtId="0" fontId="1" fillId="0" borderId="149" xfId="0" applyFont="1" applyBorder="1" applyAlignment="1">
      <alignment vertical="center" wrapText="1"/>
    </xf>
    <xf numFmtId="0" fontId="8" fillId="0" borderId="38" xfId="3" applyFont="1" applyBorder="1" applyAlignment="1">
      <alignment horizontal="left" vertical="center"/>
    </xf>
    <xf numFmtId="0" fontId="8" fillId="0" borderId="7" xfId="3" applyFont="1" applyBorder="1" applyAlignment="1">
      <alignment horizontal="left" vertical="center"/>
    </xf>
    <xf numFmtId="0" fontId="8" fillId="0" borderId="44" xfId="3" applyFont="1" applyBorder="1" applyAlignment="1">
      <alignment horizontal="left" vertical="center"/>
    </xf>
    <xf numFmtId="0" fontId="8" fillId="0" borderId="38" xfId="2" applyFont="1" applyBorder="1" applyAlignment="1">
      <alignment horizontal="left" vertical="center"/>
    </xf>
    <xf numFmtId="0" fontId="8" fillId="0" borderId="44" xfId="2" applyFont="1" applyBorder="1" applyAlignment="1">
      <alignment horizontal="left" vertical="center"/>
    </xf>
    <xf numFmtId="0" fontId="1" fillId="0" borderId="7"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1" xfId="0" applyFont="1" applyBorder="1" applyAlignment="1">
      <alignment horizontal="center" vertical="center" wrapText="1"/>
    </xf>
    <xf numFmtId="38" fontId="69" fillId="3" borderId="113" xfId="1" applyFont="1" applyFill="1" applyBorder="1" applyAlignment="1" applyProtection="1">
      <alignment horizontal="right" vertical="center"/>
    </xf>
    <xf numFmtId="38" fontId="78" fillId="0" borderId="41" xfId="1" applyFont="1" applyFill="1" applyBorder="1" applyAlignment="1" applyProtection="1">
      <alignment horizontal="right" vertical="center"/>
      <protection locked="0"/>
    </xf>
    <xf numFmtId="38" fontId="78" fillId="0" borderId="1" xfId="1" applyFont="1" applyFill="1" applyBorder="1" applyAlignment="1" applyProtection="1">
      <alignment horizontal="right" vertical="center"/>
      <protection locked="0"/>
    </xf>
    <xf numFmtId="38" fontId="78" fillId="0" borderId="42" xfId="1" applyFont="1" applyFill="1" applyBorder="1" applyAlignment="1" applyProtection="1">
      <alignment horizontal="right" vertical="center"/>
      <protection locked="0"/>
    </xf>
    <xf numFmtId="38" fontId="78" fillId="0" borderId="157" xfId="1" applyFont="1" applyFill="1" applyBorder="1" applyAlignment="1" applyProtection="1">
      <alignment horizontal="right" vertical="center"/>
      <protection locked="0"/>
    </xf>
    <xf numFmtId="38" fontId="69" fillId="3" borderId="87" xfId="1" applyFont="1" applyFill="1" applyBorder="1" applyAlignment="1" applyProtection="1">
      <alignment horizontal="right" vertical="center"/>
    </xf>
    <xf numFmtId="0" fontId="80" fillId="0" borderId="11" xfId="0" applyFont="1" applyBorder="1" applyAlignment="1" applyProtection="1">
      <alignment horizontal="center" vertical="center"/>
      <protection locked="0"/>
    </xf>
    <xf numFmtId="0" fontId="80" fillId="0" borderId="9" xfId="0" applyFont="1" applyBorder="1" applyAlignment="1" applyProtection="1">
      <alignment horizontal="center" vertical="center"/>
      <protection locked="0"/>
    </xf>
    <xf numFmtId="0" fontId="74" fillId="0" borderId="10" xfId="0" applyFont="1" applyBorder="1" applyAlignment="1">
      <alignment horizontal="center" vertical="center"/>
    </xf>
    <xf numFmtId="0" fontId="33" fillId="0" borderId="17" xfId="0" applyFont="1" applyBorder="1" applyAlignment="1">
      <alignment horizontal="right" vertical="center"/>
    </xf>
    <xf numFmtId="0" fontId="33" fillId="0" borderId="149" xfId="0" applyFont="1" applyBorder="1" applyAlignment="1">
      <alignment horizontal="right" vertical="center"/>
    </xf>
    <xf numFmtId="183" fontId="33" fillId="0" borderId="15" xfId="0" applyNumberFormat="1" applyFont="1" applyBorder="1" applyAlignment="1" applyProtection="1">
      <alignment horizontal="center" vertical="center"/>
      <protection locked="0"/>
    </xf>
    <xf numFmtId="183" fontId="0" fillId="0" borderId="16" xfId="0" applyNumberFormat="1" applyBorder="1" applyAlignment="1" applyProtection="1">
      <alignment horizontal="center" vertical="center"/>
      <protection locked="0"/>
    </xf>
    <xf numFmtId="183" fontId="0" fillId="0" borderId="73" xfId="0" applyNumberFormat="1" applyBorder="1" applyAlignment="1" applyProtection="1">
      <alignment horizontal="center" vertical="center"/>
      <protection locked="0"/>
    </xf>
    <xf numFmtId="0" fontId="61" fillId="0" borderId="8"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92" xfId="0" applyFont="1" applyBorder="1" applyAlignment="1" applyProtection="1">
      <alignment horizontal="left" vertical="top" wrapText="1"/>
      <protection locked="0"/>
    </xf>
    <xf numFmtId="0" fontId="11" fillId="0" borderId="8" xfId="0" applyFont="1" applyBorder="1" applyAlignment="1" applyProtection="1">
      <alignment horizontal="left" vertical="top" wrapText="1"/>
      <protection locked="0"/>
    </xf>
    <xf numFmtId="0" fontId="11" fillId="0" borderId="142" xfId="0" applyFont="1" applyBorder="1" applyAlignment="1" applyProtection="1">
      <alignment horizontal="left" vertical="top" wrapText="1"/>
      <protection locked="0"/>
    </xf>
    <xf numFmtId="0" fontId="11" fillId="0" borderId="80" xfId="0" applyFont="1" applyBorder="1" applyAlignment="1" applyProtection="1">
      <alignment horizontal="left" vertical="top" wrapText="1"/>
      <protection locked="0"/>
    </xf>
    <xf numFmtId="0" fontId="11" fillId="0" borderId="175" xfId="0" applyFont="1" applyBorder="1" applyAlignment="1" applyProtection="1">
      <alignment horizontal="left" vertical="top" wrapText="1"/>
      <protection locked="0"/>
    </xf>
    <xf numFmtId="0" fontId="11" fillId="0" borderId="12" xfId="0" applyFont="1" applyBorder="1" applyAlignment="1">
      <alignment horizontal="left" vertical="center"/>
    </xf>
    <xf numFmtId="0" fontId="33" fillId="0" borderId="18" xfId="0" applyFont="1" applyBorder="1">
      <alignment vertical="center"/>
    </xf>
    <xf numFmtId="0" fontId="33" fillId="0" borderId="12" xfId="0" applyFont="1" applyBorder="1">
      <alignment vertical="center"/>
    </xf>
    <xf numFmtId="0" fontId="33" fillId="0" borderId="7" xfId="0" applyFont="1" applyBorder="1" applyAlignment="1">
      <alignment horizontal="right" vertical="center"/>
    </xf>
    <xf numFmtId="0" fontId="33" fillId="0" borderId="9" xfId="0" applyFont="1" applyBorder="1" applyAlignment="1">
      <alignment horizontal="right" vertical="center"/>
    </xf>
    <xf numFmtId="0" fontId="33" fillId="0" borderId="76" xfId="0" applyFont="1" applyBorder="1" applyAlignment="1">
      <alignment horizontal="right" vertical="center"/>
    </xf>
    <xf numFmtId="0" fontId="49" fillId="0" borderId="75" xfId="0" applyFont="1" applyBorder="1" applyAlignment="1">
      <alignment horizontal="left" vertical="center"/>
    </xf>
    <xf numFmtId="0" fontId="49" fillId="0" borderId="7" xfId="0" applyFont="1" applyBorder="1" applyAlignment="1">
      <alignment horizontal="left" vertical="center"/>
    </xf>
    <xf numFmtId="0" fontId="49" fillId="0" borderId="14" xfId="0" applyFont="1" applyBorder="1" applyAlignment="1">
      <alignment horizontal="left" vertical="center"/>
    </xf>
    <xf numFmtId="38" fontId="78" fillId="0" borderId="155" xfId="1" applyFont="1" applyFill="1" applyBorder="1" applyAlignment="1" applyProtection="1">
      <alignment horizontal="right" vertical="center"/>
      <protection locked="0"/>
    </xf>
    <xf numFmtId="38" fontId="78" fillId="0" borderId="13" xfId="1" applyFont="1" applyFill="1" applyBorder="1" applyAlignment="1" applyProtection="1">
      <alignment horizontal="right" vertical="center"/>
      <protection locked="0"/>
    </xf>
    <xf numFmtId="38" fontId="78" fillId="0" borderId="7" xfId="1" applyFont="1" applyFill="1" applyBorder="1" applyAlignment="1" applyProtection="1">
      <alignment horizontal="right" vertical="center"/>
      <protection locked="0"/>
    </xf>
    <xf numFmtId="38" fontId="78" fillId="0" borderId="153" xfId="1" applyFont="1" applyFill="1" applyBorder="1" applyAlignment="1" applyProtection="1">
      <alignment horizontal="right" vertical="center"/>
      <protection locked="0"/>
    </xf>
    <xf numFmtId="38" fontId="78" fillId="0" borderId="92" xfId="1" applyFont="1" applyFill="1" applyBorder="1" applyAlignment="1" applyProtection="1">
      <alignment horizontal="right" vertical="center"/>
      <protection locked="0"/>
    </xf>
    <xf numFmtId="38" fontId="78" fillId="0" borderId="46" xfId="1" applyFont="1" applyFill="1" applyBorder="1" applyAlignment="1" applyProtection="1">
      <alignment horizontal="right" vertical="center"/>
      <protection locked="0"/>
    </xf>
    <xf numFmtId="38" fontId="78" fillId="0" borderId="158" xfId="1" applyFont="1" applyFill="1" applyBorder="1" applyAlignment="1" applyProtection="1">
      <alignment horizontal="right" vertical="center"/>
      <protection locked="0"/>
    </xf>
    <xf numFmtId="0" fontId="84" fillId="0" borderId="13" xfId="0" applyFont="1" applyBorder="1" applyAlignment="1" applyProtection="1">
      <alignment horizontal="center" vertical="center" wrapText="1"/>
      <protection locked="0"/>
    </xf>
    <xf numFmtId="0" fontId="84" fillId="0" borderId="7" xfId="0" applyFont="1" applyBorder="1" applyAlignment="1" applyProtection="1">
      <alignment horizontal="center" vertical="center" wrapText="1"/>
      <protection locked="0"/>
    </xf>
    <xf numFmtId="0" fontId="84" fillId="0" borderId="153" xfId="0" applyFont="1" applyBorder="1" applyAlignment="1" applyProtection="1">
      <alignment horizontal="center" vertical="center" wrapText="1"/>
      <protection locked="0"/>
    </xf>
    <xf numFmtId="0" fontId="84" fillId="0" borderId="143" xfId="0" applyFont="1" applyBorder="1" applyAlignment="1" applyProtection="1">
      <alignment horizontal="center" vertical="center" wrapText="1"/>
      <protection locked="0"/>
    </xf>
    <xf numFmtId="0" fontId="84" fillId="0" borderId="12" xfId="0" applyFont="1" applyBorder="1" applyAlignment="1" applyProtection="1">
      <alignment horizontal="center" vertical="center" wrapText="1"/>
      <protection locked="0"/>
    </xf>
    <xf numFmtId="0" fontId="84" fillId="0" borderId="19" xfId="0" applyFont="1" applyBorder="1" applyAlignment="1" applyProtection="1">
      <alignment horizontal="center" vertical="center" wrapText="1"/>
      <protection locked="0"/>
    </xf>
    <xf numFmtId="0" fontId="67" fillId="3" borderId="89" xfId="0" applyFont="1" applyFill="1" applyBorder="1" applyAlignment="1">
      <alignment horizontal="center" vertical="center"/>
    </xf>
    <xf numFmtId="0" fontId="67" fillId="3" borderId="90" xfId="0" applyFont="1" applyFill="1" applyBorder="1" applyAlignment="1">
      <alignment horizontal="center" vertical="center"/>
    </xf>
    <xf numFmtId="0" fontId="67" fillId="3" borderId="91" xfId="0" applyFont="1" applyFill="1" applyBorder="1" applyAlignment="1">
      <alignment horizontal="center" vertical="center"/>
    </xf>
    <xf numFmtId="0" fontId="47" fillId="8" borderId="26" xfId="2" applyFont="1" applyFill="1" applyBorder="1" applyAlignment="1">
      <alignment horizontal="right" vertical="center"/>
    </xf>
    <xf numFmtId="0" fontId="47" fillId="8" borderId="101" xfId="2" applyFont="1" applyFill="1" applyBorder="1" applyAlignment="1">
      <alignment horizontal="right" vertical="center"/>
    </xf>
    <xf numFmtId="0" fontId="33" fillId="0" borderId="12" xfId="0" applyFont="1" applyBorder="1" applyAlignment="1">
      <alignment horizontal="center" vertical="center"/>
    </xf>
    <xf numFmtId="38" fontId="78" fillId="0" borderId="73" xfId="1" applyFont="1" applyFill="1" applyBorder="1" applyAlignment="1" applyProtection="1">
      <alignment horizontal="right" vertical="center"/>
      <protection locked="0"/>
    </xf>
    <xf numFmtId="38" fontId="69" fillId="3" borderId="73" xfId="1" applyFont="1" applyFill="1" applyBorder="1" applyAlignment="1" applyProtection="1">
      <alignment horizontal="right" vertical="center"/>
    </xf>
    <xf numFmtId="38" fontId="78" fillId="0" borderId="47" xfId="1" applyFont="1" applyFill="1" applyBorder="1" applyAlignment="1" applyProtection="1">
      <alignment horizontal="right" vertical="center"/>
      <protection locked="0"/>
    </xf>
    <xf numFmtId="38" fontId="78" fillId="0" borderId="48" xfId="1" applyFont="1" applyFill="1" applyBorder="1" applyAlignment="1" applyProtection="1">
      <alignment horizontal="right" vertical="center"/>
      <protection locked="0"/>
    </xf>
    <xf numFmtId="38" fontId="78" fillId="0" borderId="160" xfId="1" applyFont="1" applyFill="1" applyBorder="1" applyAlignment="1" applyProtection="1">
      <alignment horizontal="right" vertical="center"/>
      <protection locked="0"/>
    </xf>
    <xf numFmtId="38" fontId="78" fillId="0" borderId="49" xfId="1" applyFont="1" applyFill="1" applyBorder="1" applyAlignment="1" applyProtection="1">
      <alignment horizontal="right" vertical="center"/>
      <protection locked="0"/>
    </xf>
    <xf numFmtId="0" fontId="73" fillId="0" borderId="52" xfId="2" applyFont="1" applyBorder="1" applyAlignment="1" applyProtection="1">
      <alignment horizontal="center" vertical="center" wrapText="1"/>
      <protection locked="0"/>
    </xf>
    <xf numFmtId="0" fontId="73" fillId="0" borderId="53" xfId="2" applyFont="1" applyBorder="1" applyAlignment="1" applyProtection="1">
      <alignment horizontal="center" vertical="center" wrapText="1"/>
      <protection locked="0"/>
    </xf>
    <xf numFmtId="0" fontId="79" fillId="0" borderId="54" xfId="0" applyFont="1" applyBorder="1" applyAlignment="1">
      <alignment horizontal="center" vertical="center" wrapText="1"/>
    </xf>
    <xf numFmtId="49" fontId="58" fillId="0" borderId="20" xfId="2" applyNumberFormat="1" applyFont="1" applyBorder="1" applyAlignment="1" applyProtection="1">
      <alignment vertical="center" wrapText="1"/>
      <protection locked="0"/>
    </xf>
    <xf numFmtId="49" fontId="58" fillId="0" borderId="17" xfId="2" applyNumberFormat="1" applyFont="1" applyBorder="1" applyAlignment="1" applyProtection="1">
      <alignment vertical="center" wrapText="1"/>
      <protection locked="0"/>
    </xf>
    <xf numFmtId="49" fontId="58" fillId="0" borderId="34" xfId="2" applyNumberFormat="1" applyFont="1" applyBorder="1" applyAlignment="1" applyProtection="1">
      <alignment vertical="center" wrapText="1"/>
      <protection locked="0"/>
    </xf>
    <xf numFmtId="49" fontId="58" fillId="0" borderId="177" xfId="2" applyNumberFormat="1" applyFont="1" applyBorder="1" applyAlignment="1" applyProtection="1">
      <alignment vertical="center" wrapText="1"/>
      <protection locked="0"/>
    </xf>
    <xf numFmtId="0" fontId="9" fillId="0" borderId="147" xfId="2" applyFont="1" applyBorder="1" applyAlignment="1">
      <alignment horizontal="right" vertical="center"/>
    </xf>
    <xf numFmtId="0" fontId="0" fillId="0" borderId="65" xfId="0" applyBorder="1" applyAlignment="1">
      <alignment horizontal="right" vertical="center"/>
    </xf>
    <xf numFmtId="0" fontId="0" fillId="0" borderId="66" xfId="0" applyBorder="1" applyAlignment="1">
      <alignment horizontal="right" vertical="center"/>
    </xf>
    <xf numFmtId="182" fontId="58" fillId="0" borderId="30" xfId="2" applyNumberFormat="1" applyFont="1" applyBorder="1" applyAlignment="1" applyProtection="1">
      <alignment horizontal="center" vertical="center" wrapText="1"/>
      <protection locked="0"/>
    </xf>
    <xf numFmtId="182" fontId="58" fillId="0" borderId="176" xfId="2" applyNumberFormat="1" applyFont="1" applyBorder="1" applyAlignment="1" applyProtection="1">
      <alignment horizontal="center" vertical="center" wrapText="1"/>
      <protection locked="0"/>
    </xf>
    <xf numFmtId="0" fontId="8" fillId="0" borderId="7" xfId="2" applyFont="1" applyBorder="1" applyAlignment="1">
      <alignment horizontal="center" vertical="center"/>
    </xf>
    <xf numFmtId="0" fontId="8" fillId="0" borderId="14" xfId="2" applyFont="1" applyBorder="1" applyAlignment="1">
      <alignment horizontal="center" vertical="center"/>
    </xf>
    <xf numFmtId="0" fontId="58" fillId="0" borderId="13" xfId="2" applyFont="1" applyBorder="1" applyAlignment="1" applyProtection="1">
      <alignment horizontal="center" vertical="center" wrapText="1"/>
      <protection locked="0"/>
    </xf>
    <xf numFmtId="0" fontId="58" fillId="0" borderId="7" xfId="2" applyFont="1" applyBorder="1" applyAlignment="1" applyProtection="1">
      <alignment horizontal="center" vertical="center" wrapText="1"/>
      <protection locked="0"/>
    </xf>
    <xf numFmtId="0" fontId="58" fillId="0" borderId="76" xfId="2" applyFont="1" applyBorder="1" applyAlignment="1" applyProtection="1">
      <alignment horizontal="center" vertical="center" wrapText="1"/>
      <protection locked="0"/>
    </xf>
    <xf numFmtId="0" fontId="9" fillId="0" borderId="74" xfId="2" applyFont="1" applyBorder="1" applyAlignment="1">
      <alignment horizontal="right" vertical="center"/>
    </xf>
    <xf numFmtId="0" fontId="0" fillId="0" borderId="17" xfId="0" applyBorder="1" applyAlignment="1">
      <alignment horizontal="right" vertical="center"/>
    </xf>
    <xf numFmtId="0" fontId="73" fillId="0" borderId="9" xfId="0" applyFont="1" applyBorder="1" applyProtection="1">
      <alignment vertical="center"/>
      <protection locked="0"/>
    </xf>
    <xf numFmtId="0" fontId="9" fillId="0" borderId="168" xfId="2" applyFont="1" applyBorder="1" applyAlignment="1">
      <alignment horizontal="right" vertical="center"/>
    </xf>
    <xf numFmtId="0" fontId="0" fillId="0" borderId="68" xfId="0" applyBorder="1" applyAlignment="1">
      <alignment horizontal="right" vertical="center"/>
    </xf>
    <xf numFmtId="0" fontId="0" fillId="0" borderId="69" xfId="0" applyBorder="1" applyAlignment="1">
      <alignment horizontal="right" vertical="center"/>
    </xf>
    <xf numFmtId="0" fontId="62" fillId="4" borderId="3" xfId="2" applyFont="1" applyFill="1" applyBorder="1" applyAlignment="1">
      <alignment horizontal="center" vertical="center" textRotation="180" wrapText="1"/>
    </xf>
    <xf numFmtId="0" fontId="0" fillId="0" borderId="3" xfId="0" applyBorder="1" applyAlignment="1">
      <alignment horizontal="center" vertical="center" textRotation="180"/>
    </xf>
    <xf numFmtId="0" fontId="0" fillId="0" borderId="4" xfId="0" applyBorder="1" applyAlignment="1">
      <alignment horizontal="center" vertical="center" textRotation="180"/>
    </xf>
    <xf numFmtId="0" fontId="0" fillId="0" borderId="0" xfId="0" applyAlignment="1">
      <alignment horizontal="center" vertical="center" textRotation="180"/>
    </xf>
    <xf numFmtId="0" fontId="0" fillId="0" borderId="92" xfId="0" applyBorder="1" applyAlignment="1">
      <alignment horizontal="center" vertical="center" textRotation="180"/>
    </xf>
    <xf numFmtId="0" fontId="0" fillId="0" borderId="12" xfId="0" applyBorder="1" applyAlignment="1">
      <alignment horizontal="center" vertical="center" textRotation="180"/>
    </xf>
    <xf numFmtId="0" fontId="0" fillId="0" borderId="19" xfId="0" applyBorder="1" applyAlignment="1">
      <alignment horizontal="center" vertical="center" textRotation="180"/>
    </xf>
    <xf numFmtId="0" fontId="77" fillId="0" borderId="2" xfId="2" applyFont="1" applyBorder="1" applyAlignment="1" applyProtection="1">
      <alignment horizontal="center" vertical="center"/>
      <protection locked="0"/>
    </xf>
    <xf numFmtId="0" fontId="77" fillId="0" borderId="3" xfId="0" applyFont="1" applyBorder="1" applyProtection="1">
      <alignment vertical="center"/>
      <protection locked="0"/>
    </xf>
    <xf numFmtId="0" fontId="77" fillId="0" borderId="4" xfId="0" applyFont="1" applyBorder="1" applyProtection="1">
      <alignment vertical="center"/>
      <protection locked="0"/>
    </xf>
    <xf numFmtId="0" fontId="77" fillId="0" borderId="18" xfId="0" applyFont="1" applyBorder="1" applyProtection="1">
      <alignment vertical="center"/>
      <protection locked="0"/>
    </xf>
    <xf numFmtId="0" fontId="77" fillId="0" borderId="12" xfId="0" applyFont="1" applyBorder="1" applyProtection="1">
      <alignment vertical="center"/>
      <protection locked="0"/>
    </xf>
    <xf numFmtId="0" fontId="77" fillId="0" borderId="19" xfId="0" applyFont="1" applyBorder="1" applyProtection="1">
      <alignment vertical="center"/>
      <protection locked="0"/>
    </xf>
    <xf numFmtId="0" fontId="0" fillId="0" borderId="17" xfId="0" applyBorder="1">
      <alignment vertical="center"/>
    </xf>
    <xf numFmtId="38" fontId="83" fillId="0" borderId="134" xfId="1" applyFont="1" applyBorder="1" applyAlignment="1" applyProtection="1">
      <alignment horizontal="center" vertical="center"/>
      <protection locked="0"/>
    </xf>
    <xf numFmtId="38" fontId="83" fillId="0" borderId="57" xfId="1" applyFont="1" applyBorder="1" applyAlignment="1" applyProtection="1">
      <alignment horizontal="center" vertical="center"/>
      <protection locked="0"/>
    </xf>
    <xf numFmtId="38" fontId="83" fillId="0" borderId="135" xfId="1" applyFont="1" applyBorder="1" applyAlignment="1" applyProtection="1">
      <alignment horizontal="center" vertical="center"/>
      <protection locked="0"/>
    </xf>
    <xf numFmtId="38" fontId="83" fillId="0" borderId="136" xfId="1" applyFont="1" applyBorder="1" applyAlignment="1" applyProtection="1">
      <alignment horizontal="center" vertical="center"/>
      <protection locked="0"/>
    </xf>
    <xf numFmtId="38" fontId="83" fillId="0" borderId="59" xfId="1" applyFont="1" applyBorder="1" applyAlignment="1" applyProtection="1">
      <alignment horizontal="center" vertical="center"/>
      <protection locked="0"/>
    </xf>
    <xf numFmtId="38" fontId="83" fillId="0" borderId="137" xfId="1" applyFont="1" applyBorder="1" applyAlignment="1" applyProtection="1">
      <alignment horizontal="center" vertical="center"/>
      <protection locked="0"/>
    </xf>
    <xf numFmtId="0" fontId="57" fillId="0" borderId="163" xfId="0" applyFont="1" applyBorder="1" applyAlignment="1">
      <alignment horizontal="center" vertical="center"/>
    </xf>
    <xf numFmtId="0" fontId="57" fillId="0" borderId="3" xfId="0" applyFont="1" applyBorder="1" applyAlignment="1">
      <alignment horizontal="center" vertical="center"/>
    </xf>
    <xf numFmtId="0" fontId="57" fillId="0" borderId="118" xfId="0" applyFont="1" applyBorder="1" applyAlignment="1">
      <alignment horizontal="center" vertical="center"/>
    </xf>
    <xf numFmtId="0" fontId="57" fillId="0" borderId="5" xfId="0" applyFont="1" applyBorder="1" applyAlignment="1">
      <alignment horizontal="center" vertical="center"/>
    </xf>
    <xf numFmtId="0" fontId="57" fillId="0" borderId="0" xfId="0" applyFont="1" applyAlignment="1">
      <alignment horizontal="center" vertical="center"/>
    </xf>
    <xf numFmtId="0" fontId="57" fillId="0" borderId="6" xfId="0" applyFont="1" applyBorder="1" applyAlignment="1">
      <alignment horizontal="center" vertical="center"/>
    </xf>
    <xf numFmtId="0" fontId="57" fillId="0" borderId="5" xfId="0" applyFont="1" applyBorder="1">
      <alignment vertical="center"/>
    </xf>
    <xf numFmtId="0" fontId="57" fillId="0" borderId="0" xfId="0" applyFont="1">
      <alignment vertical="center"/>
    </xf>
    <xf numFmtId="0" fontId="57" fillId="0" borderId="6" xfId="0" applyFont="1" applyBorder="1">
      <alignment vertical="center"/>
    </xf>
    <xf numFmtId="0" fontId="56" fillId="0" borderId="163" xfId="0" applyFont="1" applyBorder="1" applyAlignment="1">
      <alignment horizontal="center" vertical="center"/>
    </xf>
    <xf numFmtId="0" fontId="32" fillId="0" borderId="3" xfId="0" applyFont="1" applyBorder="1" applyAlignment="1">
      <alignment horizontal="center" vertical="center"/>
    </xf>
    <xf numFmtId="0" fontId="32" fillId="0" borderId="4" xfId="0" applyFont="1" applyBorder="1" applyAlignment="1">
      <alignment horizontal="center" vertical="center"/>
    </xf>
    <xf numFmtId="0" fontId="32" fillId="0" borderId="5" xfId="0" applyFont="1" applyBorder="1" applyAlignment="1">
      <alignment horizontal="center" vertical="center"/>
    </xf>
    <xf numFmtId="0" fontId="32" fillId="0" borderId="0" xfId="0" applyFont="1" applyAlignment="1">
      <alignment horizontal="center" vertical="center"/>
    </xf>
    <xf numFmtId="0" fontId="32" fillId="0" borderId="92" xfId="0" applyFont="1" applyBorder="1" applyAlignment="1">
      <alignment horizontal="center" vertical="center"/>
    </xf>
    <xf numFmtId="0" fontId="10" fillId="0" borderId="48" xfId="0" applyFont="1" applyBorder="1" applyAlignment="1">
      <alignment horizontal="right" vertical="center"/>
    </xf>
    <xf numFmtId="0" fontId="10" fillId="0" borderId="122" xfId="0" applyFont="1" applyBorder="1" applyAlignment="1">
      <alignment horizontal="right" vertical="center"/>
    </xf>
    <xf numFmtId="0" fontId="8" fillId="0" borderId="11" xfId="2" applyFont="1" applyBorder="1">
      <alignment vertical="center"/>
    </xf>
    <xf numFmtId="0" fontId="8" fillId="0" borderId="9" xfId="2" applyFont="1" applyBorder="1">
      <alignment vertical="center"/>
    </xf>
    <xf numFmtId="0" fontId="8" fillId="0" borderId="7" xfId="2" applyFont="1" applyBorder="1">
      <alignment vertical="center"/>
    </xf>
    <xf numFmtId="0" fontId="8" fillId="0" borderId="14" xfId="2" applyFont="1" applyBorder="1">
      <alignment vertical="center"/>
    </xf>
    <xf numFmtId="0" fontId="62" fillId="4" borderId="102" xfId="2" applyFont="1" applyFill="1" applyBorder="1" applyAlignment="1">
      <alignment horizontal="center" vertical="center" textRotation="180" wrapText="1"/>
    </xf>
    <xf numFmtId="0" fontId="62" fillId="4" borderId="103" xfId="2" applyFont="1" applyFill="1" applyBorder="1" applyAlignment="1">
      <alignment horizontal="center" vertical="center" textRotation="180" wrapText="1"/>
    </xf>
    <xf numFmtId="0" fontId="62" fillId="4" borderId="104" xfId="2" applyFont="1" applyFill="1" applyBorder="1" applyAlignment="1">
      <alignment horizontal="center" vertical="center" textRotation="180" wrapText="1"/>
    </xf>
    <xf numFmtId="0" fontId="62" fillId="4" borderId="4" xfId="2" applyFont="1" applyFill="1" applyBorder="1" applyAlignment="1">
      <alignment horizontal="center" vertical="center" textRotation="180" wrapText="1"/>
    </xf>
    <xf numFmtId="0" fontId="62" fillId="4" borderId="0" xfId="2" applyFont="1" applyFill="1" applyAlignment="1">
      <alignment horizontal="center" vertical="center" textRotation="180" wrapText="1"/>
    </xf>
    <xf numFmtId="0" fontId="62" fillId="4" borderId="92" xfId="2" applyFont="1" applyFill="1" applyBorder="1" applyAlignment="1">
      <alignment horizontal="center" vertical="center" textRotation="180" wrapText="1"/>
    </xf>
    <xf numFmtId="0" fontId="62" fillId="4" borderId="12" xfId="2" applyFont="1" applyFill="1" applyBorder="1" applyAlignment="1">
      <alignment horizontal="center" vertical="center" textRotation="180" wrapText="1"/>
    </xf>
    <xf numFmtId="0" fontId="62" fillId="4" borderId="19" xfId="2" applyFont="1" applyFill="1" applyBorder="1" applyAlignment="1">
      <alignment horizontal="center" vertical="center" textRotation="180" wrapText="1"/>
    </xf>
    <xf numFmtId="0" fontId="10" fillId="0" borderId="161" xfId="0" applyFont="1" applyBorder="1" applyAlignment="1">
      <alignment horizontal="right" vertical="center"/>
    </xf>
    <xf numFmtId="0" fontId="10" fillId="0" borderId="49" xfId="0" applyFont="1" applyBorder="1" applyAlignment="1">
      <alignment horizontal="right" vertical="center"/>
    </xf>
    <xf numFmtId="0" fontId="10" fillId="0" borderId="179" xfId="3" applyFont="1" applyBorder="1" applyAlignment="1">
      <alignment horizontal="left" vertical="center"/>
    </xf>
    <xf numFmtId="0" fontId="10" fillId="0" borderId="180" xfId="3" applyFont="1" applyBorder="1" applyAlignment="1">
      <alignment horizontal="left" vertical="center"/>
    </xf>
    <xf numFmtId="181" fontId="78" fillId="0" borderId="180" xfId="1" applyNumberFormat="1" applyFont="1" applyFill="1" applyBorder="1" applyAlignment="1" applyProtection="1">
      <alignment horizontal="right" vertical="center"/>
      <protection locked="0"/>
    </xf>
    <xf numFmtId="181" fontId="78" fillId="0" borderId="181" xfId="1" applyNumberFormat="1" applyFont="1" applyFill="1" applyBorder="1" applyAlignment="1" applyProtection="1">
      <alignment horizontal="right" vertical="center"/>
      <protection locked="0"/>
    </xf>
    <xf numFmtId="0" fontId="5" fillId="0" borderId="150" xfId="3" applyFont="1" applyBorder="1" applyAlignment="1">
      <alignment horizontal="left" vertical="center"/>
    </xf>
    <xf numFmtId="0" fontId="5" fillId="0" borderId="151" xfId="3" applyFont="1" applyBorder="1" applyAlignment="1">
      <alignment horizontal="left" vertical="center"/>
    </xf>
    <xf numFmtId="180" fontId="78" fillId="0" borderId="151" xfId="1" applyNumberFormat="1" applyFont="1" applyFill="1" applyBorder="1" applyAlignment="1" applyProtection="1">
      <alignment horizontal="right" vertical="center"/>
      <protection locked="0"/>
    </xf>
    <xf numFmtId="180" fontId="78" fillId="0" borderId="152" xfId="1" applyNumberFormat="1" applyFont="1" applyFill="1" applyBorder="1" applyAlignment="1" applyProtection="1">
      <alignment horizontal="right" vertical="center"/>
      <protection locked="0"/>
    </xf>
    <xf numFmtId="0" fontId="11" fillId="0" borderId="114" xfId="3" applyFont="1" applyBorder="1" applyAlignment="1">
      <alignment horizontal="left" vertical="center"/>
    </xf>
    <xf numFmtId="0" fontId="11" fillId="0" borderId="26" xfId="3" applyFont="1" applyBorder="1" applyAlignment="1">
      <alignment horizontal="left" vertical="center"/>
    </xf>
    <xf numFmtId="0" fontId="10" fillId="0" borderId="182" xfId="3" applyFont="1" applyBorder="1" applyAlignment="1">
      <alignment horizontal="left" vertical="center"/>
    </xf>
    <xf numFmtId="0" fontId="10" fillId="0" borderId="183" xfId="3" applyFont="1" applyBorder="1" applyAlignment="1">
      <alignment horizontal="left" vertical="center"/>
    </xf>
    <xf numFmtId="181" fontId="78" fillId="0" borderId="183" xfId="1" applyNumberFormat="1" applyFont="1" applyFill="1" applyBorder="1" applyAlignment="1" applyProtection="1">
      <alignment horizontal="right" vertical="center"/>
      <protection locked="0"/>
    </xf>
    <xf numFmtId="181" fontId="78" fillId="0" borderId="184" xfId="1" applyNumberFormat="1" applyFont="1" applyFill="1" applyBorder="1" applyAlignment="1" applyProtection="1">
      <alignment horizontal="right" vertical="center"/>
      <protection locked="0"/>
    </xf>
    <xf numFmtId="0" fontId="10" fillId="0" borderId="185" xfId="3" applyFont="1" applyBorder="1" applyAlignment="1">
      <alignment horizontal="left" vertical="center"/>
    </xf>
    <xf numFmtId="0" fontId="10" fillId="0" borderId="186" xfId="3" applyFont="1" applyBorder="1" applyAlignment="1">
      <alignment horizontal="left" vertical="center"/>
    </xf>
  </cellXfs>
  <cellStyles count="5">
    <cellStyle name="ハイパーリンク 2" xfId="4" xr:uid="{00000000-0005-0000-0000-000001000000}"/>
    <cellStyle name="桁区切り" xfId="1" builtinId="6"/>
    <cellStyle name="標準" xfId="0" builtinId="0"/>
    <cellStyle name="標準 2" xfId="3" xr:uid="{00000000-0005-0000-0000-000004000000}"/>
    <cellStyle name="標準_財団関係の資料集" xfId="2" xr:uid="{00000000-0005-0000-0000-000005000000}"/>
  </cellStyles>
  <dxfs count="30">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b/>
        <i val="0"/>
        <color theme="1"/>
      </font>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ont>
        <b/>
        <i val="0"/>
        <color theme="1"/>
      </font>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2F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noThreeD="1"/>
</file>

<file path=xl/ctrlProps/ctrlProp14.xml><?xml version="1.0" encoding="utf-8"?>
<formControlPr xmlns="http://schemas.microsoft.com/office/spreadsheetml/2009/9/main" objectType="Radio" checked="Checked" firstButton="1"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22860</xdr:colOff>
          <xdr:row>63</xdr:row>
          <xdr:rowOff>7620</xdr:rowOff>
        </xdr:from>
        <xdr:to>
          <xdr:col>6</xdr:col>
          <xdr:colOff>83820</xdr:colOff>
          <xdr:row>64</xdr:row>
          <xdr:rowOff>0</xdr:rowOff>
        </xdr:to>
        <xdr:sp macro="" textlink="">
          <xdr:nvSpPr>
            <xdr:cNvPr id="9273" name="Check Box 57" hidden="1">
              <a:extLst>
                <a:ext uri="{63B3BB69-23CF-44E3-9099-C40C66FF867C}">
                  <a14:compatExt spid="_x0000_s9273"/>
                </a:ext>
                <a:ext uri="{FF2B5EF4-FFF2-40B4-BE49-F238E27FC236}">
                  <a16:creationId xmlns:a16="http://schemas.microsoft.com/office/drawing/2014/main" id="{00000000-0008-0000-0000-00003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採用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63</xdr:row>
          <xdr:rowOff>7620</xdr:rowOff>
        </xdr:from>
        <xdr:to>
          <xdr:col>13</xdr:col>
          <xdr:colOff>60960</xdr:colOff>
          <xdr:row>64</xdr:row>
          <xdr:rowOff>0</xdr:rowOff>
        </xdr:to>
        <xdr:sp macro="" textlink="">
          <xdr:nvSpPr>
            <xdr:cNvPr id="9274" name="Check Box 58" hidden="1">
              <a:extLst>
                <a:ext uri="{63B3BB69-23CF-44E3-9099-C40C66FF867C}">
                  <a14:compatExt spid="_x0000_s9274"/>
                </a:ext>
                <a:ext uri="{FF2B5EF4-FFF2-40B4-BE49-F238E27FC236}">
                  <a16:creationId xmlns:a16="http://schemas.microsoft.com/office/drawing/2014/main" id="{00000000-0008-0000-0000-00003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後継者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63</xdr:row>
          <xdr:rowOff>7620</xdr:rowOff>
        </xdr:from>
        <xdr:to>
          <xdr:col>19</xdr:col>
          <xdr:colOff>106680</xdr:colOff>
          <xdr:row>64</xdr:row>
          <xdr:rowOff>0</xdr:rowOff>
        </xdr:to>
        <xdr:sp macro="" textlink="">
          <xdr:nvSpPr>
            <xdr:cNvPr id="9275" name="Check Box 59" hidden="1">
              <a:extLst>
                <a:ext uri="{63B3BB69-23CF-44E3-9099-C40C66FF867C}">
                  <a14:compatExt spid="_x0000_s9275"/>
                </a:ext>
                <a:ext uri="{FF2B5EF4-FFF2-40B4-BE49-F238E27FC236}">
                  <a16:creationId xmlns:a16="http://schemas.microsoft.com/office/drawing/2014/main" id="{00000000-0008-0000-0000-00003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施設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63</xdr:row>
          <xdr:rowOff>7620</xdr:rowOff>
        </xdr:from>
        <xdr:to>
          <xdr:col>26</xdr:col>
          <xdr:colOff>7620</xdr:colOff>
          <xdr:row>64</xdr:row>
          <xdr:rowOff>0</xdr:rowOff>
        </xdr:to>
        <xdr:sp macro="" textlink="">
          <xdr:nvSpPr>
            <xdr:cNvPr id="9276" name="Check Box 60" hidden="1">
              <a:extLst>
                <a:ext uri="{63B3BB69-23CF-44E3-9099-C40C66FF867C}">
                  <a14:compatExt spid="_x0000_s9276"/>
                </a:ext>
                <a:ext uri="{FF2B5EF4-FFF2-40B4-BE49-F238E27FC236}">
                  <a16:creationId xmlns:a16="http://schemas.microsoft.com/office/drawing/2014/main" id="{00000000-0008-0000-0000-00003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設備</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45720</xdr:colOff>
          <xdr:row>63</xdr:row>
          <xdr:rowOff>0</xdr:rowOff>
        </xdr:from>
        <xdr:to>
          <xdr:col>40</xdr:col>
          <xdr:colOff>22860</xdr:colOff>
          <xdr:row>63</xdr:row>
          <xdr:rowOff>274320</xdr:rowOff>
        </xdr:to>
        <xdr:sp macro="" textlink="">
          <xdr:nvSpPr>
            <xdr:cNvPr id="9277" name="Check Box 61" hidden="1">
              <a:extLst>
                <a:ext uri="{63B3BB69-23CF-44E3-9099-C40C66FF867C}">
                  <a14:compatExt spid="_x0000_s9277"/>
                </a:ext>
                <a:ext uri="{FF2B5EF4-FFF2-40B4-BE49-F238E27FC236}">
                  <a16:creationId xmlns:a16="http://schemas.microsoft.com/office/drawing/2014/main" id="{00000000-0008-0000-0000-00003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法務</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28</xdr:col>
          <xdr:colOff>7620</xdr:colOff>
          <xdr:row>63</xdr:row>
          <xdr:rowOff>7620</xdr:rowOff>
        </xdr:from>
        <xdr:to>
          <xdr:col>36</xdr:col>
          <xdr:colOff>0</xdr:colOff>
          <xdr:row>64</xdr:row>
          <xdr:rowOff>0</xdr:rowOff>
        </xdr:to>
        <xdr:sp macro="" textlink="">
          <xdr:nvSpPr>
            <xdr:cNvPr id="9278" name="Check Box 62" hidden="1">
              <a:extLst>
                <a:ext uri="{63B3BB69-23CF-44E3-9099-C40C66FF867C}">
                  <a14:compatExt spid="_x0000_s9278"/>
                </a:ext>
                <a:ext uri="{FF2B5EF4-FFF2-40B4-BE49-F238E27FC236}">
                  <a16:creationId xmlns:a16="http://schemas.microsoft.com/office/drawing/2014/main" id="{00000000-0008-0000-0000-00003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福祉サービス</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42</xdr:col>
          <xdr:colOff>30480</xdr:colOff>
          <xdr:row>63</xdr:row>
          <xdr:rowOff>7620</xdr:rowOff>
        </xdr:from>
        <xdr:to>
          <xdr:col>45</xdr:col>
          <xdr:colOff>60960</xdr:colOff>
          <xdr:row>64</xdr:row>
          <xdr:rowOff>0</xdr:rowOff>
        </xdr:to>
        <xdr:sp macro="" textlink="">
          <xdr:nvSpPr>
            <xdr:cNvPr id="9279" name="Check Box 63" hidden="1">
              <a:extLst>
                <a:ext uri="{63B3BB69-23CF-44E3-9099-C40C66FF867C}">
                  <a14:compatExt spid="_x0000_s9279"/>
                </a:ext>
                <a:ext uri="{FF2B5EF4-FFF2-40B4-BE49-F238E27FC236}">
                  <a16:creationId xmlns:a16="http://schemas.microsoft.com/office/drawing/2014/main" id="{00000000-0008-0000-0000-00003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経理</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48</xdr:col>
          <xdr:colOff>30480</xdr:colOff>
          <xdr:row>62</xdr:row>
          <xdr:rowOff>7620</xdr:rowOff>
        </xdr:from>
        <xdr:to>
          <xdr:col>57</xdr:col>
          <xdr:colOff>60960</xdr:colOff>
          <xdr:row>63</xdr:row>
          <xdr:rowOff>0</xdr:rowOff>
        </xdr:to>
        <xdr:sp macro="" textlink="">
          <xdr:nvSpPr>
            <xdr:cNvPr id="9280" name="Check Box 64" hidden="1">
              <a:extLst>
                <a:ext uri="{63B3BB69-23CF-44E3-9099-C40C66FF867C}">
                  <a14:compatExt spid="_x0000_s9280"/>
                </a:ext>
                <a:ext uri="{FF2B5EF4-FFF2-40B4-BE49-F238E27FC236}">
                  <a16:creationId xmlns:a16="http://schemas.microsoft.com/office/drawing/2014/main" id="{00000000-0008-0000-0000-00004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22</xdr:row>
          <xdr:rowOff>7620</xdr:rowOff>
        </xdr:from>
        <xdr:to>
          <xdr:col>12</xdr:col>
          <xdr:colOff>60960</xdr:colOff>
          <xdr:row>23</xdr:row>
          <xdr:rowOff>0</xdr:rowOff>
        </xdr:to>
        <xdr:sp macro="" textlink="">
          <xdr:nvSpPr>
            <xdr:cNvPr id="9353" name="Check Box 137" hidden="1">
              <a:extLst>
                <a:ext uri="{63B3BB69-23CF-44E3-9099-C40C66FF867C}">
                  <a14:compatExt spid="_x0000_s9353"/>
                </a:ext>
                <a:ext uri="{FF2B5EF4-FFF2-40B4-BE49-F238E27FC236}">
                  <a16:creationId xmlns:a16="http://schemas.microsoft.com/office/drawing/2014/main" id="{00000000-0008-0000-0000-0000892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HP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23</xdr:row>
          <xdr:rowOff>0</xdr:rowOff>
        </xdr:from>
        <xdr:to>
          <xdr:col>15</xdr:col>
          <xdr:colOff>38100</xdr:colOff>
          <xdr:row>23</xdr:row>
          <xdr:rowOff>266700</xdr:rowOff>
        </xdr:to>
        <xdr:sp macro="" textlink="">
          <xdr:nvSpPr>
            <xdr:cNvPr id="9354" name="Check Box 138" hidden="1">
              <a:extLst>
                <a:ext uri="{63B3BB69-23CF-44E3-9099-C40C66FF867C}">
                  <a14:compatExt spid="_x0000_s9354"/>
                </a:ext>
                <a:ext uri="{FF2B5EF4-FFF2-40B4-BE49-F238E27FC236}">
                  <a16:creationId xmlns:a16="http://schemas.microsoft.com/office/drawing/2014/main" id="{00000000-0008-0000-0000-00008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Facebook</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22</xdr:row>
          <xdr:rowOff>274320</xdr:rowOff>
        </xdr:from>
        <xdr:to>
          <xdr:col>22</xdr:col>
          <xdr:colOff>7620</xdr:colOff>
          <xdr:row>23</xdr:row>
          <xdr:rowOff>266700</xdr:rowOff>
        </xdr:to>
        <xdr:sp macro="" textlink="">
          <xdr:nvSpPr>
            <xdr:cNvPr id="9355" name="Check Box 139" hidden="1">
              <a:extLst>
                <a:ext uri="{63B3BB69-23CF-44E3-9099-C40C66FF867C}">
                  <a14:compatExt spid="_x0000_s9355"/>
                </a:ext>
                <a:ext uri="{FF2B5EF4-FFF2-40B4-BE49-F238E27FC236}">
                  <a16:creationId xmlns:a16="http://schemas.microsoft.com/office/drawing/2014/main" id="{00000000-0008-0000-0000-00008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X(旧Twitter)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23</xdr:row>
          <xdr:rowOff>7620</xdr:rowOff>
        </xdr:from>
        <xdr:to>
          <xdr:col>27</xdr:col>
          <xdr:colOff>76200</xdr:colOff>
          <xdr:row>24</xdr:row>
          <xdr:rowOff>0</xdr:rowOff>
        </xdr:to>
        <xdr:sp macro="" textlink="">
          <xdr:nvSpPr>
            <xdr:cNvPr id="9356" name="Check Box 140" hidden="1">
              <a:extLst>
                <a:ext uri="{63B3BB69-23CF-44E3-9099-C40C66FF867C}">
                  <a14:compatExt spid="_x0000_s9356"/>
                </a:ext>
                <a:ext uri="{FF2B5EF4-FFF2-40B4-BE49-F238E27FC236}">
                  <a16:creationId xmlns:a16="http://schemas.microsoft.com/office/drawing/2014/main" id="{00000000-0008-0000-0000-00008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インスタ</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22</xdr:row>
          <xdr:rowOff>0</xdr:rowOff>
        </xdr:from>
        <xdr:to>
          <xdr:col>18</xdr:col>
          <xdr:colOff>106680</xdr:colOff>
          <xdr:row>23</xdr:row>
          <xdr:rowOff>0</xdr:rowOff>
        </xdr:to>
        <xdr:sp macro="" textlink="">
          <xdr:nvSpPr>
            <xdr:cNvPr id="9357" name="Check Box 141" hidden="1">
              <a:extLst>
                <a:ext uri="{63B3BB69-23CF-44E3-9099-C40C66FF867C}">
                  <a14:compatExt spid="_x0000_s9357"/>
                </a:ext>
                <a:ext uri="{FF2B5EF4-FFF2-40B4-BE49-F238E27FC236}">
                  <a16:creationId xmlns:a16="http://schemas.microsoft.com/office/drawing/2014/main" id="{00000000-0008-0000-0000-00008D2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ブログ</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115</xdr:row>
          <xdr:rowOff>7620</xdr:rowOff>
        </xdr:from>
        <xdr:to>
          <xdr:col>14</xdr:col>
          <xdr:colOff>0</xdr:colOff>
          <xdr:row>116</xdr:row>
          <xdr:rowOff>0</xdr:rowOff>
        </xdr:to>
        <xdr:sp macro="" textlink="">
          <xdr:nvSpPr>
            <xdr:cNvPr id="9361" name="Option Button 145" hidden="1">
              <a:extLst>
                <a:ext uri="{63B3BB69-23CF-44E3-9099-C40C66FF867C}">
                  <a14:compatExt spid="_x0000_s9361"/>
                </a:ext>
                <a:ext uri="{FF2B5EF4-FFF2-40B4-BE49-F238E27FC236}">
                  <a16:creationId xmlns:a16="http://schemas.microsoft.com/office/drawing/2014/main" id="{00000000-0008-0000-0000-00009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115</xdr:row>
          <xdr:rowOff>30480</xdr:rowOff>
        </xdr:from>
        <xdr:to>
          <xdr:col>32</xdr:col>
          <xdr:colOff>0</xdr:colOff>
          <xdr:row>115</xdr:row>
          <xdr:rowOff>274320</xdr:rowOff>
        </xdr:to>
        <xdr:sp macro="" textlink="">
          <xdr:nvSpPr>
            <xdr:cNvPr id="9362" name="Option Button 146" hidden="1">
              <a:extLst>
                <a:ext uri="{63B3BB69-23CF-44E3-9099-C40C66FF867C}">
                  <a14:compatExt spid="_x0000_s9362"/>
                </a:ext>
                <a:ext uri="{FF2B5EF4-FFF2-40B4-BE49-F238E27FC236}">
                  <a16:creationId xmlns:a16="http://schemas.microsoft.com/office/drawing/2014/main" id="{00000000-0008-0000-0000-00009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xdr:colOff>
          <xdr:row>115</xdr:row>
          <xdr:rowOff>7620</xdr:rowOff>
        </xdr:from>
        <xdr:to>
          <xdr:col>41</xdr:col>
          <xdr:colOff>0</xdr:colOff>
          <xdr:row>115</xdr:row>
          <xdr:rowOff>266700</xdr:rowOff>
        </xdr:to>
        <xdr:sp macro="" textlink="">
          <xdr:nvSpPr>
            <xdr:cNvPr id="9363" name="Option Button 147" hidden="1">
              <a:extLst>
                <a:ext uri="{63B3BB69-23CF-44E3-9099-C40C66FF867C}">
                  <a14:compatExt spid="_x0000_s9363"/>
                </a:ext>
                <a:ext uri="{FF2B5EF4-FFF2-40B4-BE49-F238E27FC236}">
                  <a16:creationId xmlns:a16="http://schemas.microsoft.com/office/drawing/2014/main" id="{00000000-0008-0000-0000-00009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30480</xdr:colOff>
          <xdr:row>115</xdr:row>
          <xdr:rowOff>7620</xdr:rowOff>
        </xdr:from>
        <xdr:to>
          <xdr:col>50</xdr:col>
          <xdr:colOff>0</xdr:colOff>
          <xdr:row>115</xdr:row>
          <xdr:rowOff>274320</xdr:rowOff>
        </xdr:to>
        <xdr:sp macro="" textlink="">
          <xdr:nvSpPr>
            <xdr:cNvPr id="9364" name="Option Button 148" hidden="1">
              <a:extLst>
                <a:ext uri="{63B3BB69-23CF-44E3-9099-C40C66FF867C}">
                  <a14:compatExt spid="_x0000_s9364"/>
                </a:ext>
                <a:ext uri="{FF2B5EF4-FFF2-40B4-BE49-F238E27FC236}">
                  <a16:creationId xmlns:a16="http://schemas.microsoft.com/office/drawing/2014/main" id="{00000000-0008-0000-0000-00009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xdr:colOff>
          <xdr:row>115</xdr:row>
          <xdr:rowOff>0</xdr:rowOff>
        </xdr:from>
        <xdr:to>
          <xdr:col>23</xdr:col>
          <xdr:colOff>0</xdr:colOff>
          <xdr:row>116</xdr:row>
          <xdr:rowOff>0</xdr:rowOff>
        </xdr:to>
        <xdr:sp macro="" textlink="">
          <xdr:nvSpPr>
            <xdr:cNvPr id="9366" name="Option Button 150" hidden="1">
              <a:extLst>
                <a:ext uri="{63B3BB69-23CF-44E3-9099-C40C66FF867C}">
                  <a14:compatExt spid="_x0000_s9366"/>
                </a:ext>
                <a:ext uri="{FF2B5EF4-FFF2-40B4-BE49-F238E27FC236}">
                  <a16:creationId xmlns:a16="http://schemas.microsoft.com/office/drawing/2014/main" id="{00000000-0008-0000-0000-00009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68580</xdr:colOff>
          <xdr:row>22</xdr:row>
          <xdr:rowOff>7620</xdr:rowOff>
        </xdr:from>
        <xdr:to>
          <xdr:col>23</xdr:col>
          <xdr:colOff>76200</xdr:colOff>
          <xdr:row>23</xdr:row>
          <xdr:rowOff>0</xdr:rowOff>
        </xdr:to>
        <xdr:sp macro="" textlink="">
          <xdr:nvSpPr>
            <xdr:cNvPr id="9368" name="Check Box 152" hidden="1">
              <a:extLst>
                <a:ext uri="{63B3BB69-23CF-44E3-9099-C40C66FF867C}">
                  <a14:compatExt spid="_x0000_s9368"/>
                </a:ext>
                <a:ext uri="{FF2B5EF4-FFF2-40B4-BE49-F238E27FC236}">
                  <a16:creationId xmlns:a16="http://schemas.microsoft.com/office/drawing/2014/main" id="{00000000-0008-0000-0000-00009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無し</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23</xdr:row>
          <xdr:rowOff>7620</xdr:rowOff>
        </xdr:from>
        <xdr:to>
          <xdr:col>35</xdr:col>
          <xdr:colOff>99060</xdr:colOff>
          <xdr:row>23</xdr:row>
          <xdr:rowOff>266700</xdr:rowOff>
        </xdr:to>
        <xdr:sp macro="" textlink="">
          <xdr:nvSpPr>
            <xdr:cNvPr id="9369" name="Check Box 153" hidden="1">
              <a:extLst>
                <a:ext uri="{63B3BB69-23CF-44E3-9099-C40C66FF867C}">
                  <a14:compatExt spid="_x0000_s9369"/>
                </a:ext>
                <a:ext uri="{FF2B5EF4-FFF2-40B4-BE49-F238E27FC236}">
                  <a16:creationId xmlns:a16="http://schemas.microsoft.com/office/drawing/2014/main" id="{00000000-0008-0000-0000-00009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Youtube</a:t>
              </a:r>
            </a:p>
          </xdr:txBody>
        </xdr:sp>
        <xdr:clientData fLocksWithSheet="0"/>
      </xdr:twoCellAnchor>
    </mc:Choice>
    <mc:Fallback/>
  </mc:AlternateContent>
  <xdr:twoCellAnchor>
    <xdr:from>
      <xdr:col>38</xdr:col>
      <xdr:colOff>48431</xdr:colOff>
      <xdr:row>2</xdr:row>
      <xdr:rowOff>64577</xdr:rowOff>
    </xdr:from>
    <xdr:to>
      <xdr:col>48</xdr:col>
      <xdr:colOff>80719</xdr:colOff>
      <xdr:row>2</xdr:row>
      <xdr:rowOff>266377</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730211" y="2825213"/>
          <a:ext cx="1243093" cy="201800"/>
        </a:xfrm>
        <a:prstGeom prst="rect">
          <a:avLst/>
        </a:prstGeom>
        <a:solidFill>
          <a:schemeClr val="accent2">
            <a:lumMod val="20000"/>
            <a:lumOff val="80000"/>
          </a:schemeClr>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000" b="1">
              <a:latin typeface="BIZ UDPゴシック" panose="020B0400000000000000" pitchFamily="50" charset="-128"/>
              <a:ea typeface="BIZ UDPゴシック" panose="020B0400000000000000" pitchFamily="50" charset="-128"/>
            </a:rPr>
            <a:t>フォーム改変禁止</a:t>
          </a:r>
          <a:endParaRPr kumimoji="1" lang="en-US" altLang="ja-JP" sz="1000" b="1">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solidFill>
            <a:srgbClr val="FF0000"/>
          </a:solidFill>
          <a:headEnd type="none"/>
          <a:tailEnd type="oval"/>
        </a:ln>
      </a:spPr>
      <a:bodyPr vertOverflow="clip" horzOverflow="clip" rtlCol="0" anchor="ctr" anchorCtr="0"/>
      <a:lstStyle>
        <a:defPPr algn="l">
          <a:defRPr kumimoji="1" sz="800" b="1" baseline="0">
            <a:solidFill>
              <a:sysClr val="windowText" lastClr="000000"/>
            </a:solidFill>
            <a:latin typeface="+mj-ea"/>
            <a:ea typeface="+mj-ea"/>
          </a:defRPr>
        </a:defPPr>
      </a:lstStyle>
      <a:style>
        <a:lnRef idx="2">
          <a:schemeClr val="accent6"/>
        </a:lnRef>
        <a:fillRef idx="1">
          <a:schemeClr val="lt1"/>
        </a:fillRef>
        <a:effectRef idx="0">
          <a:schemeClr val="accent6"/>
        </a:effectRef>
        <a:fontRef idx="minor">
          <a:schemeClr val="dk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omments" Target="../comments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tabColor rgb="FFFFFF00"/>
  </sheetPr>
  <dimension ref="B1:BI209"/>
  <sheetViews>
    <sheetView tabSelected="1" view="pageBreakPreview" topLeftCell="A67" zoomScale="90" zoomScaleNormal="90" zoomScaleSheetLayoutView="90" workbookViewId="0">
      <selection activeCell="D48" sqref="D48:BF50"/>
    </sheetView>
  </sheetViews>
  <sheetFormatPr defaultColWidth="9" defaultRowHeight="13.2"/>
  <cols>
    <col min="1" max="1" width="0.88671875" customWidth="1"/>
    <col min="2" max="2" width="4.44140625" customWidth="1"/>
    <col min="3" max="3" width="0.44140625" customWidth="1"/>
    <col min="4" max="4" width="1.6640625" customWidth="1"/>
    <col min="5" max="57" width="1.6640625" style="4" customWidth="1"/>
    <col min="58" max="58" width="1.88671875" style="25" customWidth="1"/>
    <col min="59" max="66" width="1.77734375" customWidth="1"/>
    <col min="67" max="67" width="1.6640625" customWidth="1"/>
  </cols>
  <sheetData>
    <row r="1" spans="2:61" s="42" customFormat="1" ht="177.6" customHeight="1">
      <c r="D1" s="570" t="s">
        <v>197</v>
      </c>
      <c r="E1" s="571"/>
      <c r="F1" s="571"/>
      <c r="G1" s="571"/>
      <c r="H1" s="571"/>
      <c r="I1" s="571"/>
      <c r="J1" s="571"/>
      <c r="K1" s="571"/>
      <c r="L1" s="571"/>
      <c r="M1" s="571"/>
      <c r="N1" s="571"/>
      <c r="O1" s="571"/>
      <c r="P1" s="571"/>
      <c r="Q1" s="571"/>
      <c r="R1" s="571"/>
      <c r="S1" s="571"/>
      <c r="T1" s="571"/>
      <c r="U1" s="571"/>
      <c r="V1" s="571"/>
      <c r="W1" s="571"/>
      <c r="X1" s="571"/>
      <c r="Y1" s="571"/>
      <c r="Z1" s="571"/>
      <c r="AA1" s="571"/>
      <c r="AB1" s="571"/>
      <c r="AC1" s="571"/>
      <c r="AD1" s="571"/>
      <c r="AE1" s="571"/>
      <c r="AF1" s="571"/>
      <c r="AG1" s="571"/>
      <c r="AH1" s="571"/>
      <c r="AI1" s="571"/>
      <c r="AJ1" s="571"/>
      <c r="AK1" s="571"/>
      <c r="AL1" s="571"/>
      <c r="AM1" s="571"/>
      <c r="AN1" s="571"/>
      <c r="AO1" s="571"/>
      <c r="AP1" s="571"/>
      <c r="AQ1" s="571"/>
      <c r="AR1" s="571"/>
      <c r="AS1" s="571"/>
      <c r="AT1" s="571"/>
      <c r="AU1" s="571"/>
      <c r="AV1" s="571"/>
      <c r="AW1" s="571"/>
      <c r="AX1" s="571"/>
      <c r="AY1" s="571"/>
      <c r="AZ1" s="571"/>
      <c r="BA1" s="571"/>
      <c r="BB1" s="571"/>
      <c r="BC1" s="571"/>
      <c r="BD1" s="571"/>
      <c r="BE1" s="571"/>
      <c r="BF1" s="571"/>
    </row>
    <row r="2" spans="2:61" ht="40.5" customHeight="1" thickBot="1">
      <c r="D2" s="572" t="s">
        <v>67</v>
      </c>
      <c r="E2" s="572"/>
      <c r="F2" s="572"/>
      <c r="G2" s="572"/>
      <c r="H2" s="572"/>
      <c r="I2" s="572"/>
      <c r="J2" s="572"/>
      <c r="K2" s="572"/>
      <c r="L2" s="572"/>
      <c r="M2" s="572"/>
      <c r="N2" s="572"/>
      <c r="O2" s="572"/>
      <c r="P2" s="572"/>
      <c r="Q2" s="572"/>
      <c r="R2" s="572"/>
      <c r="S2" s="572"/>
      <c r="T2" s="572"/>
      <c r="U2" s="572"/>
      <c r="V2" s="572"/>
      <c r="W2" s="572"/>
      <c r="X2" s="572"/>
      <c r="Y2" s="572"/>
      <c r="Z2" s="572"/>
      <c r="AA2" s="572"/>
      <c r="AB2" s="572"/>
      <c r="AC2" s="572"/>
      <c r="AD2" s="572"/>
      <c r="AE2" s="572"/>
      <c r="AF2" s="572"/>
      <c r="AG2" s="572"/>
      <c r="AH2" s="572"/>
      <c r="AI2" s="572"/>
      <c r="AJ2" s="572"/>
      <c r="AK2" s="572"/>
      <c r="AL2" s="572"/>
      <c r="AM2" s="572"/>
      <c r="AN2" s="572"/>
      <c r="AO2" s="572"/>
      <c r="AP2" s="572"/>
      <c r="AQ2" s="572"/>
      <c r="AR2" s="572"/>
      <c r="AS2" s="572"/>
      <c r="AT2" s="572"/>
      <c r="AU2" s="572"/>
      <c r="AV2" s="572"/>
      <c r="AW2" s="572"/>
      <c r="AX2" s="572"/>
      <c r="AY2" s="572"/>
      <c r="AZ2" s="572"/>
      <c r="BA2" s="572"/>
      <c r="BB2" s="572"/>
      <c r="BC2" s="572"/>
      <c r="BD2" s="572"/>
      <c r="BE2" s="572"/>
      <c r="BF2" s="572"/>
    </row>
    <row r="3" spans="2:61" s="1" customFormat="1" ht="22.5" customHeight="1" thickTop="1">
      <c r="B3" s="471" t="s">
        <v>122</v>
      </c>
      <c r="C3" s="65"/>
      <c r="D3" s="610" t="s">
        <v>0</v>
      </c>
      <c r="E3" s="611"/>
      <c r="F3" s="611"/>
      <c r="G3" s="611"/>
      <c r="H3" s="611"/>
      <c r="I3" s="611"/>
      <c r="J3" s="611"/>
      <c r="K3" s="611"/>
      <c r="L3" s="611"/>
      <c r="M3" s="611"/>
      <c r="N3" s="611"/>
      <c r="O3" s="611"/>
      <c r="P3" s="611"/>
      <c r="Q3" s="611"/>
      <c r="R3" s="611"/>
      <c r="S3" s="611"/>
      <c r="T3" s="611"/>
      <c r="U3" s="2"/>
      <c r="V3" s="2"/>
      <c r="W3" s="2"/>
      <c r="X3" s="2"/>
      <c r="Y3" s="2"/>
      <c r="Z3" s="2"/>
      <c r="AA3" s="2"/>
      <c r="AB3" s="2"/>
      <c r="AC3" s="2"/>
      <c r="AD3" s="2"/>
      <c r="AE3" s="2"/>
      <c r="AF3" s="2"/>
      <c r="AG3" s="2"/>
      <c r="AH3" s="2"/>
      <c r="AI3" s="2"/>
      <c r="AJ3" s="174"/>
      <c r="AK3" s="175"/>
      <c r="AL3" s="175"/>
      <c r="AM3" s="816" t="s">
        <v>73</v>
      </c>
      <c r="AN3" s="817"/>
      <c r="AO3" s="817"/>
      <c r="AP3" s="817"/>
      <c r="AQ3" s="817"/>
      <c r="AR3" s="817"/>
      <c r="AS3" s="817"/>
      <c r="AT3" s="817"/>
      <c r="AU3" s="818"/>
      <c r="AV3" s="825"/>
      <c r="AW3" s="826"/>
      <c r="AX3" s="826"/>
      <c r="AY3" s="826"/>
      <c r="AZ3" s="826"/>
      <c r="BA3" s="826"/>
      <c r="BB3" s="826"/>
      <c r="BC3" s="826"/>
      <c r="BD3" s="826"/>
      <c r="BE3" s="826"/>
      <c r="BF3" s="827"/>
      <c r="BG3" s="796" t="s">
        <v>122</v>
      </c>
      <c r="BH3" s="797"/>
      <c r="BI3" s="798"/>
    </row>
    <row r="4" spans="2:61" s="1" customFormat="1" ht="22.5" customHeight="1">
      <c r="B4" s="472"/>
      <c r="C4" s="66"/>
      <c r="D4" s="607" t="s">
        <v>193</v>
      </c>
      <c r="E4" s="608"/>
      <c r="F4" s="608"/>
      <c r="G4" s="608"/>
      <c r="H4" s="608"/>
      <c r="I4" s="608"/>
      <c r="J4" s="608"/>
      <c r="K4" s="608"/>
      <c r="L4" s="608"/>
      <c r="M4" s="608"/>
      <c r="N4" s="608"/>
      <c r="O4" s="608"/>
      <c r="P4" s="608"/>
      <c r="Q4" s="608"/>
      <c r="R4" s="608"/>
      <c r="S4" s="608"/>
      <c r="T4" s="608"/>
      <c r="U4" s="608"/>
      <c r="V4" s="608"/>
      <c r="W4" s="608"/>
      <c r="X4" s="608"/>
      <c r="Y4" s="608"/>
      <c r="Z4" s="608"/>
      <c r="AA4" s="608"/>
      <c r="AB4" s="608"/>
      <c r="AC4" s="608"/>
      <c r="AD4" s="608"/>
      <c r="AE4" s="608"/>
      <c r="AF4" s="608"/>
      <c r="AG4" s="608"/>
      <c r="AH4" s="608"/>
      <c r="AI4" s="608"/>
      <c r="AJ4" s="608"/>
      <c r="AK4" s="608"/>
      <c r="AL4" s="609"/>
      <c r="AM4" s="819"/>
      <c r="AN4" s="820"/>
      <c r="AO4" s="820"/>
      <c r="AP4" s="820"/>
      <c r="AQ4" s="820"/>
      <c r="AR4" s="820"/>
      <c r="AS4" s="820"/>
      <c r="AT4" s="820"/>
      <c r="AU4" s="821"/>
      <c r="AV4" s="828"/>
      <c r="AW4" s="829"/>
      <c r="AX4" s="829"/>
      <c r="AY4" s="829"/>
      <c r="AZ4" s="829"/>
      <c r="BA4" s="829"/>
      <c r="BB4" s="829"/>
      <c r="BC4" s="829"/>
      <c r="BD4" s="829"/>
      <c r="BE4" s="829"/>
      <c r="BF4" s="830"/>
      <c r="BG4" s="799"/>
      <c r="BH4" s="799"/>
      <c r="BI4" s="800"/>
    </row>
    <row r="5" spans="2:61" s="3" customFormat="1" ht="22.5" customHeight="1" thickBot="1">
      <c r="B5" s="472"/>
      <c r="C5" s="67"/>
      <c r="D5" s="607"/>
      <c r="E5" s="608"/>
      <c r="F5" s="608"/>
      <c r="G5" s="608"/>
      <c r="H5" s="608"/>
      <c r="I5" s="608"/>
      <c r="J5" s="608"/>
      <c r="K5" s="608"/>
      <c r="L5" s="608"/>
      <c r="M5" s="608"/>
      <c r="N5" s="608"/>
      <c r="O5" s="608"/>
      <c r="P5" s="608"/>
      <c r="Q5" s="608"/>
      <c r="R5" s="608"/>
      <c r="S5" s="608"/>
      <c r="T5" s="608"/>
      <c r="U5" s="608"/>
      <c r="V5" s="608"/>
      <c r="W5" s="608"/>
      <c r="X5" s="608"/>
      <c r="Y5" s="608"/>
      <c r="Z5" s="608"/>
      <c r="AA5" s="608"/>
      <c r="AB5" s="608"/>
      <c r="AC5" s="608"/>
      <c r="AD5" s="608"/>
      <c r="AE5" s="608"/>
      <c r="AF5" s="608"/>
      <c r="AG5" s="608"/>
      <c r="AH5" s="608"/>
      <c r="AI5" s="608"/>
      <c r="AJ5" s="608"/>
      <c r="AK5" s="608"/>
      <c r="AL5" s="609"/>
      <c r="AM5" s="822"/>
      <c r="AN5" s="823"/>
      <c r="AO5" s="823"/>
      <c r="AP5" s="823"/>
      <c r="AQ5" s="823"/>
      <c r="AR5" s="823"/>
      <c r="AS5" s="823"/>
      <c r="AT5" s="823"/>
      <c r="AU5" s="824"/>
      <c r="AV5" s="828"/>
      <c r="AW5" s="829"/>
      <c r="AX5" s="829"/>
      <c r="AY5" s="829"/>
      <c r="AZ5" s="829"/>
      <c r="BA5" s="829"/>
      <c r="BB5" s="829"/>
      <c r="BC5" s="829"/>
      <c r="BD5" s="829"/>
      <c r="BE5" s="829"/>
      <c r="BF5" s="830"/>
      <c r="BG5" s="799"/>
      <c r="BH5" s="799"/>
      <c r="BI5" s="800"/>
    </row>
    <row r="6" spans="2:61" s="1" customFormat="1" ht="22.5" customHeight="1" thickTop="1" thickBot="1">
      <c r="B6" s="472"/>
      <c r="C6" s="66"/>
      <c r="D6" s="299"/>
      <c r="E6" s="300"/>
      <c r="F6" s="300"/>
      <c r="G6" s="300"/>
      <c r="H6" s="300"/>
      <c r="I6" s="300"/>
      <c r="J6" s="300"/>
      <c r="K6" s="300"/>
      <c r="L6" s="300"/>
      <c r="M6" s="300"/>
      <c r="N6" s="300"/>
      <c r="O6" s="300"/>
      <c r="P6" s="300"/>
      <c r="Q6" s="300"/>
      <c r="R6" s="300"/>
      <c r="S6" s="300"/>
      <c r="T6" s="300"/>
      <c r="U6" s="300"/>
      <c r="V6" s="300"/>
      <c r="W6" s="300"/>
      <c r="X6" s="300"/>
      <c r="Y6" s="300"/>
      <c r="Z6" s="300"/>
      <c r="AA6" s="300"/>
      <c r="AB6" s="300"/>
      <c r="AC6" s="300"/>
      <c r="AD6" s="300"/>
      <c r="AE6" s="300"/>
      <c r="AF6" s="300"/>
      <c r="AG6" s="300"/>
      <c r="AH6" s="300"/>
      <c r="AI6" s="300"/>
      <c r="AJ6" s="300"/>
      <c r="AK6" s="300"/>
      <c r="AL6" s="300"/>
      <c r="AM6" s="256" t="s">
        <v>194</v>
      </c>
      <c r="AN6" s="257"/>
      <c r="AO6" s="257"/>
      <c r="AP6" s="257"/>
      <c r="AQ6" s="257"/>
      <c r="AR6" s="257"/>
      <c r="AS6" s="265">
        <v>2026</v>
      </c>
      <c r="AT6" s="265"/>
      <c r="AU6" s="265"/>
      <c r="AV6" s="265"/>
      <c r="AW6" s="279" t="s">
        <v>50</v>
      </c>
      <c r="AX6" s="279"/>
      <c r="AY6" s="280"/>
      <c r="AZ6" s="280"/>
      <c r="BA6" s="281" t="s">
        <v>49</v>
      </c>
      <c r="BB6" s="279"/>
      <c r="BC6" s="280"/>
      <c r="BD6" s="280"/>
      <c r="BE6" s="106" t="s">
        <v>48</v>
      </c>
      <c r="BF6" s="176"/>
      <c r="BG6" s="799"/>
      <c r="BH6" s="799"/>
      <c r="BI6" s="800"/>
    </row>
    <row r="7" spans="2:61" s="1" customFormat="1" ht="22.5" customHeight="1" thickTop="1" thickBot="1">
      <c r="B7" s="472"/>
      <c r="C7" s="66"/>
      <c r="D7" s="177"/>
      <c r="E7" s="5" t="s">
        <v>119</v>
      </c>
      <c r="F7" s="2"/>
      <c r="G7" s="2"/>
      <c r="H7" s="2"/>
      <c r="I7" s="2"/>
      <c r="J7" s="2"/>
      <c r="K7" s="2"/>
      <c r="L7" s="178"/>
      <c r="M7" s="178"/>
      <c r="N7" s="178"/>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c r="AZ7" s="178"/>
      <c r="BA7" s="178"/>
      <c r="BB7" s="178"/>
      <c r="BC7" s="120"/>
      <c r="BD7" s="120"/>
      <c r="BE7" s="120"/>
      <c r="BF7" s="179"/>
      <c r="BG7" s="799"/>
      <c r="BH7" s="799"/>
      <c r="BI7" s="800"/>
    </row>
    <row r="8" spans="2:61" s="1" customFormat="1" ht="22.5" customHeight="1" thickTop="1" thickBot="1">
      <c r="B8" s="472"/>
      <c r="C8" s="66"/>
      <c r="D8" s="602" t="s">
        <v>69</v>
      </c>
      <c r="E8" s="603"/>
      <c r="F8" s="603"/>
      <c r="G8" s="603"/>
      <c r="H8" s="603"/>
      <c r="I8" s="604"/>
      <c r="J8" s="580"/>
      <c r="K8" s="581"/>
      <c r="L8" s="581"/>
      <c r="M8" s="581"/>
      <c r="N8" s="581"/>
      <c r="O8" s="581"/>
      <c r="P8" s="581"/>
      <c r="Q8" s="581"/>
      <c r="R8" s="581"/>
      <c r="S8" s="581"/>
      <c r="T8" s="581"/>
      <c r="U8" s="581"/>
      <c r="V8" s="581"/>
      <c r="W8" s="581"/>
      <c r="X8" s="581"/>
      <c r="Y8" s="581"/>
      <c r="Z8" s="581"/>
      <c r="AA8" s="582"/>
      <c r="AB8" s="288" t="s">
        <v>8</v>
      </c>
      <c r="AC8" s="288"/>
      <c r="AD8" s="288"/>
      <c r="AE8" s="288"/>
      <c r="AF8" s="288"/>
      <c r="AG8" s="583"/>
      <c r="AH8" s="10" t="s">
        <v>9</v>
      </c>
      <c r="AI8" s="11"/>
      <c r="AJ8" s="11"/>
      <c r="AK8" s="11"/>
      <c r="AL8" s="11"/>
      <c r="AM8" s="11"/>
      <c r="AN8" s="11"/>
      <c r="AO8" s="11"/>
      <c r="AP8" s="11"/>
      <c r="AQ8" s="11"/>
      <c r="AR8" s="11"/>
      <c r="AS8" s="11"/>
      <c r="AT8" s="11"/>
      <c r="AU8" s="11"/>
      <c r="AV8" s="11"/>
      <c r="AW8" s="588" t="s">
        <v>10</v>
      </c>
      <c r="AX8" s="589"/>
      <c r="AY8" s="590"/>
      <c r="AZ8" s="591"/>
      <c r="BA8" s="591"/>
      <c r="BB8" s="12" t="s">
        <v>11</v>
      </c>
      <c r="BC8" s="592"/>
      <c r="BD8" s="592"/>
      <c r="BE8" s="592"/>
      <c r="BF8" s="593"/>
      <c r="BG8" s="799"/>
      <c r="BH8" s="799"/>
      <c r="BI8" s="800"/>
    </row>
    <row r="9" spans="2:61" s="1" customFormat="1" ht="22.5" customHeight="1" thickTop="1" thickBot="1">
      <c r="B9" s="472"/>
      <c r="C9" s="66"/>
      <c r="D9" s="573" t="s">
        <v>51</v>
      </c>
      <c r="E9" s="574"/>
      <c r="F9" s="574"/>
      <c r="G9" s="574"/>
      <c r="H9" s="574"/>
      <c r="I9" s="575"/>
      <c r="J9" s="599"/>
      <c r="K9" s="600"/>
      <c r="L9" s="600"/>
      <c r="M9" s="600"/>
      <c r="N9" s="600"/>
      <c r="O9" s="600"/>
      <c r="P9" s="600"/>
      <c r="Q9" s="600"/>
      <c r="R9" s="600"/>
      <c r="S9" s="600"/>
      <c r="T9" s="600"/>
      <c r="U9" s="600"/>
      <c r="V9" s="600"/>
      <c r="W9" s="600"/>
      <c r="X9" s="600"/>
      <c r="Y9" s="600"/>
      <c r="Z9" s="600"/>
      <c r="AA9" s="601"/>
      <c r="AB9" s="584"/>
      <c r="AC9" s="584"/>
      <c r="AD9" s="584"/>
      <c r="AE9" s="584"/>
      <c r="AF9" s="584"/>
      <c r="AG9" s="585"/>
      <c r="AH9" s="833" t="s">
        <v>12</v>
      </c>
      <c r="AI9" s="834"/>
      <c r="AJ9" s="835"/>
      <c r="AK9" s="836"/>
      <c r="AL9" s="787"/>
      <c r="AM9" s="788"/>
      <c r="AN9" s="788"/>
      <c r="AO9" s="788"/>
      <c r="AP9" s="432"/>
      <c r="AQ9" s="432"/>
      <c r="AR9" s="432"/>
      <c r="AS9" s="432"/>
      <c r="AT9" s="432"/>
      <c r="AU9" s="432"/>
      <c r="AV9" s="432"/>
      <c r="AW9" s="432"/>
      <c r="AX9" s="432"/>
      <c r="AY9" s="432"/>
      <c r="AZ9" s="432"/>
      <c r="BA9" s="432"/>
      <c r="BB9" s="432"/>
      <c r="BC9" s="432"/>
      <c r="BD9" s="432"/>
      <c r="BE9" s="432"/>
      <c r="BF9" s="789"/>
      <c r="BG9" s="799"/>
      <c r="BH9" s="799"/>
      <c r="BI9" s="800"/>
    </row>
    <row r="10" spans="2:61" s="1" customFormat="1" ht="22.5" customHeight="1" thickTop="1" thickBot="1">
      <c r="B10" s="472"/>
      <c r="C10" s="66"/>
      <c r="D10" s="560" t="s">
        <v>24</v>
      </c>
      <c r="E10" s="561"/>
      <c r="F10" s="561"/>
      <c r="G10" s="561"/>
      <c r="H10" s="561"/>
      <c r="I10" s="562"/>
      <c r="J10" s="491"/>
      <c r="K10" s="492"/>
      <c r="L10" s="492"/>
      <c r="M10" s="492"/>
      <c r="N10" s="492"/>
      <c r="O10" s="492"/>
      <c r="P10" s="492"/>
      <c r="Q10" s="492"/>
      <c r="R10" s="492"/>
      <c r="S10" s="492"/>
      <c r="T10" s="492"/>
      <c r="U10" s="492"/>
      <c r="V10" s="492"/>
      <c r="W10" s="492"/>
      <c r="X10" s="492"/>
      <c r="Y10" s="492"/>
      <c r="Z10" s="492"/>
      <c r="AA10" s="493"/>
      <c r="AB10" s="586"/>
      <c r="AC10" s="586"/>
      <c r="AD10" s="586"/>
      <c r="AE10" s="586"/>
      <c r="AF10" s="586"/>
      <c r="AG10" s="587"/>
      <c r="AH10" s="576" t="s">
        <v>13</v>
      </c>
      <c r="AI10" s="577"/>
      <c r="AJ10" s="594"/>
      <c r="AK10" s="595"/>
      <c r="AL10" s="595"/>
      <c r="AM10" s="595"/>
      <c r="AN10" s="595"/>
      <c r="AO10" s="596"/>
      <c r="AP10" s="597"/>
      <c r="AQ10" s="597"/>
      <c r="AR10" s="597"/>
      <c r="AS10" s="597"/>
      <c r="AT10" s="597"/>
      <c r="AU10" s="597"/>
      <c r="AV10" s="597"/>
      <c r="AW10" s="597"/>
      <c r="AX10" s="597"/>
      <c r="AY10" s="597"/>
      <c r="AZ10" s="597"/>
      <c r="BA10" s="597"/>
      <c r="BB10" s="597"/>
      <c r="BC10" s="597"/>
      <c r="BD10" s="597"/>
      <c r="BE10" s="597"/>
      <c r="BF10" s="598"/>
      <c r="BG10" s="799"/>
      <c r="BH10" s="799"/>
      <c r="BI10" s="800"/>
    </row>
    <row r="11" spans="2:61" s="1" customFormat="1" ht="22.5" customHeight="1" thickTop="1">
      <c r="B11" s="472"/>
      <c r="C11" s="66"/>
      <c r="D11" s="573" t="s">
        <v>16</v>
      </c>
      <c r="E11" s="574"/>
      <c r="F11" s="574"/>
      <c r="G11" s="574"/>
      <c r="H11" s="574"/>
      <c r="I11" s="575"/>
      <c r="J11" s="519"/>
      <c r="K11" s="432"/>
      <c r="L11" s="432"/>
      <c r="M11" s="432"/>
      <c r="N11" s="432"/>
      <c r="O11" s="432"/>
      <c r="P11" s="432"/>
      <c r="Q11" s="432"/>
      <c r="R11" s="432"/>
      <c r="S11" s="432"/>
      <c r="T11" s="432"/>
      <c r="U11" s="432"/>
      <c r="V11" s="432"/>
      <c r="W11" s="432"/>
      <c r="X11" s="432"/>
      <c r="Y11" s="432"/>
      <c r="Z11" s="432"/>
      <c r="AA11" s="520"/>
      <c r="AB11" s="288" t="s">
        <v>8</v>
      </c>
      <c r="AC11" s="288"/>
      <c r="AD11" s="288"/>
      <c r="AE11" s="288"/>
      <c r="AF11" s="288"/>
      <c r="AG11" s="583"/>
      <c r="AH11" s="578"/>
      <c r="AI11" s="579"/>
      <c r="AJ11" s="776"/>
      <c r="AK11" s="777"/>
      <c r="AL11" s="777"/>
      <c r="AM11" s="777"/>
      <c r="AN11" s="777"/>
      <c r="AO11" s="777"/>
      <c r="AP11" s="778"/>
      <c r="AQ11" s="778"/>
      <c r="AR11" s="778"/>
      <c r="AS11" s="778"/>
      <c r="AT11" s="778"/>
      <c r="AU11" s="778"/>
      <c r="AV11" s="778"/>
      <c r="AW11" s="778"/>
      <c r="AX11" s="778"/>
      <c r="AY11" s="778"/>
      <c r="AZ11" s="778"/>
      <c r="BA11" s="778"/>
      <c r="BB11" s="778"/>
      <c r="BC11" s="778"/>
      <c r="BD11" s="778"/>
      <c r="BE11" s="778"/>
      <c r="BF11" s="779"/>
      <c r="BG11" s="799"/>
      <c r="BH11" s="799"/>
      <c r="BI11" s="800"/>
    </row>
    <row r="12" spans="2:61" s="1" customFormat="1" ht="22.5" customHeight="1">
      <c r="B12" s="472"/>
      <c r="C12" s="66"/>
      <c r="D12" s="573" t="s">
        <v>51</v>
      </c>
      <c r="E12" s="574"/>
      <c r="F12" s="574"/>
      <c r="G12" s="574"/>
      <c r="H12" s="574"/>
      <c r="I12" s="575"/>
      <c r="J12" s="304"/>
      <c r="K12" s="305"/>
      <c r="L12" s="305"/>
      <c r="M12" s="305"/>
      <c r="N12" s="305"/>
      <c r="O12" s="305"/>
      <c r="P12" s="305"/>
      <c r="Q12" s="305"/>
      <c r="R12" s="305"/>
      <c r="S12" s="305"/>
      <c r="T12" s="305"/>
      <c r="U12" s="305"/>
      <c r="V12" s="305"/>
      <c r="W12" s="305"/>
      <c r="X12" s="305"/>
      <c r="Y12" s="305"/>
      <c r="Z12" s="305"/>
      <c r="AA12" s="306"/>
      <c r="AB12" s="586"/>
      <c r="AC12" s="586"/>
      <c r="AD12" s="586"/>
      <c r="AE12" s="586"/>
      <c r="AF12" s="586"/>
      <c r="AG12" s="587"/>
      <c r="AH12" s="615" t="s">
        <v>17</v>
      </c>
      <c r="AI12" s="616"/>
      <c r="AJ12" s="616"/>
      <c r="AK12" s="616"/>
      <c r="AL12" s="616"/>
      <c r="AM12" s="616"/>
      <c r="AN12" s="616"/>
      <c r="AO12" s="612" t="s">
        <v>85</v>
      </c>
      <c r="AP12" s="613"/>
      <c r="AQ12" s="613"/>
      <c r="AR12" s="613"/>
      <c r="AS12" s="613"/>
      <c r="AT12" s="613"/>
      <c r="AU12" s="613"/>
      <c r="AV12" s="614"/>
      <c r="AW12" s="588" t="s">
        <v>10</v>
      </c>
      <c r="AX12" s="589"/>
      <c r="AY12" s="605"/>
      <c r="AZ12" s="606"/>
      <c r="BA12" s="606"/>
      <c r="BB12" s="47" t="s">
        <v>11</v>
      </c>
      <c r="BC12" s="592"/>
      <c r="BD12" s="592"/>
      <c r="BE12" s="592"/>
      <c r="BF12" s="593"/>
      <c r="BG12" s="799"/>
      <c r="BH12" s="799"/>
      <c r="BI12" s="800"/>
    </row>
    <row r="13" spans="2:61" s="1" customFormat="1" ht="22.5" customHeight="1" thickBot="1">
      <c r="B13" s="472"/>
      <c r="C13" s="66"/>
      <c r="D13" s="560" t="s">
        <v>14</v>
      </c>
      <c r="E13" s="561"/>
      <c r="F13" s="561"/>
      <c r="G13" s="561"/>
      <c r="H13" s="561"/>
      <c r="I13" s="562"/>
      <c r="J13" s="301"/>
      <c r="K13" s="302"/>
      <c r="L13" s="302"/>
      <c r="M13" s="302"/>
      <c r="N13" s="302"/>
      <c r="O13" s="302"/>
      <c r="P13" s="302"/>
      <c r="Q13" s="302"/>
      <c r="R13" s="302"/>
      <c r="S13" s="302"/>
      <c r="T13" s="302"/>
      <c r="U13" s="302"/>
      <c r="V13" s="302"/>
      <c r="W13" s="302"/>
      <c r="X13" s="302"/>
      <c r="Y13" s="302"/>
      <c r="Z13" s="302"/>
      <c r="AA13" s="303"/>
      <c r="AB13" s="180"/>
      <c r="AC13" s="181"/>
      <c r="AD13" s="180"/>
      <c r="AH13" s="475" t="s">
        <v>12</v>
      </c>
      <c r="AI13" s="476"/>
      <c r="AJ13" s="785"/>
      <c r="AK13" s="786"/>
      <c r="AL13" s="787"/>
      <c r="AM13" s="788"/>
      <c r="AN13" s="788"/>
      <c r="AO13" s="788"/>
      <c r="AP13" s="432"/>
      <c r="AQ13" s="432"/>
      <c r="AR13" s="432"/>
      <c r="AS13" s="432"/>
      <c r="AT13" s="432"/>
      <c r="AU13" s="432"/>
      <c r="AV13" s="432"/>
      <c r="AW13" s="432"/>
      <c r="AX13" s="432"/>
      <c r="AY13" s="432"/>
      <c r="AZ13" s="432"/>
      <c r="BA13" s="432"/>
      <c r="BB13" s="432"/>
      <c r="BC13" s="432"/>
      <c r="BD13" s="432"/>
      <c r="BE13" s="432"/>
      <c r="BF13" s="789"/>
      <c r="BG13" s="799"/>
      <c r="BH13" s="799"/>
      <c r="BI13" s="800"/>
    </row>
    <row r="14" spans="2:61" s="1" customFormat="1" ht="22.5" customHeight="1" thickTop="1" thickBot="1">
      <c r="B14" s="472"/>
      <c r="C14" s="66"/>
      <c r="D14" s="182"/>
      <c r="E14" s="26" t="s">
        <v>55</v>
      </c>
      <c r="F14" s="20"/>
      <c r="G14" s="19"/>
      <c r="H14" s="21"/>
      <c r="I14" s="19"/>
      <c r="J14" s="22"/>
      <c r="K14" s="22"/>
      <c r="L14" s="22"/>
      <c r="M14" s="22"/>
      <c r="N14" s="22"/>
      <c r="O14" s="45"/>
      <c r="P14" s="45"/>
      <c r="Q14" s="45"/>
      <c r="R14" s="45"/>
      <c r="S14" s="45"/>
      <c r="T14" s="45"/>
      <c r="U14" s="45"/>
      <c r="V14" s="45"/>
      <c r="W14" s="45"/>
      <c r="X14" s="45"/>
      <c r="Y14" s="45"/>
      <c r="Z14" s="45"/>
      <c r="AA14" s="46"/>
      <c r="AB14" s="143"/>
      <c r="AC14" s="16"/>
      <c r="AD14" s="17"/>
      <c r="AH14" s="576" t="s">
        <v>13</v>
      </c>
      <c r="AI14" s="577"/>
      <c r="AJ14" s="594"/>
      <c r="AK14" s="595"/>
      <c r="AL14" s="595"/>
      <c r="AM14" s="595"/>
      <c r="AN14" s="595"/>
      <c r="AO14" s="596"/>
      <c r="AP14" s="783"/>
      <c r="AQ14" s="783"/>
      <c r="AR14" s="783"/>
      <c r="AS14" s="783"/>
      <c r="AT14" s="783"/>
      <c r="AU14" s="783"/>
      <c r="AV14" s="783"/>
      <c r="AW14" s="783"/>
      <c r="AX14" s="783"/>
      <c r="AY14" s="783"/>
      <c r="AZ14" s="783"/>
      <c r="BA14" s="783"/>
      <c r="BB14" s="783"/>
      <c r="BC14" s="783"/>
      <c r="BD14" s="783"/>
      <c r="BE14" s="783"/>
      <c r="BF14" s="784"/>
      <c r="BG14" s="799"/>
      <c r="BH14" s="799"/>
      <c r="BI14" s="800"/>
    </row>
    <row r="15" spans="2:61" s="1" customFormat="1" ht="22.5" customHeight="1" thickTop="1">
      <c r="B15" s="472"/>
      <c r="C15" s="66"/>
      <c r="D15" s="780" t="s">
        <v>19</v>
      </c>
      <c r="E15" s="781"/>
      <c r="F15" s="781"/>
      <c r="G15" s="781"/>
      <c r="H15" s="781"/>
      <c r="I15" s="782"/>
      <c r="J15" s="304"/>
      <c r="K15" s="305"/>
      <c r="L15" s="305"/>
      <c r="M15" s="305"/>
      <c r="N15" s="305"/>
      <c r="O15" s="305"/>
      <c r="P15" s="305"/>
      <c r="Q15" s="305"/>
      <c r="R15" s="305"/>
      <c r="S15" s="305"/>
      <c r="T15" s="305"/>
      <c r="U15" s="305"/>
      <c r="V15" s="305"/>
      <c r="W15" s="305"/>
      <c r="X15" s="305"/>
      <c r="Y15" s="305"/>
      <c r="Z15" s="305"/>
      <c r="AA15" s="306"/>
      <c r="AB15" s="183"/>
      <c r="AC15" s="184"/>
      <c r="AD15" s="183"/>
      <c r="AH15" s="578"/>
      <c r="AI15" s="579"/>
      <c r="AJ15" s="776"/>
      <c r="AK15" s="777"/>
      <c r="AL15" s="777"/>
      <c r="AM15" s="777"/>
      <c r="AN15" s="777"/>
      <c r="AO15" s="777"/>
      <c r="AP15" s="778"/>
      <c r="AQ15" s="778"/>
      <c r="AR15" s="778"/>
      <c r="AS15" s="778"/>
      <c r="AT15" s="778"/>
      <c r="AU15" s="778"/>
      <c r="AV15" s="778"/>
      <c r="AW15" s="778"/>
      <c r="AX15" s="778"/>
      <c r="AY15" s="778"/>
      <c r="AZ15" s="778"/>
      <c r="BA15" s="778"/>
      <c r="BB15" s="778"/>
      <c r="BC15" s="778"/>
      <c r="BD15" s="778"/>
      <c r="BE15" s="778"/>
      <c r="BF15" s="779"/>
      <c r="BG15" s="799"/>
      <c r="BH15" s="799"/>
      <c r="BI15" s="800"/>
    </row>
    <row r="16" spans="2:61" s="1" customFormat="1" ht="22.5" customHeight="1">
      <c r="B16" s="472"/>
      <c r="C16" s="66"/>
      <c r="D16" s="793" t="s">
        <v>51</v>
      </c>
      <c r="E16" s="794"/>
      <c r="F16" s="794"/>
      <c r="G16" s="794"/>
      <c r="H16" s="794"/>
      <c r="I16" s="795"/>
      <c r="J16" s="307"/>
      <c r="K16" s="308"/>
      <c r="L16" s="308"/>
      <c r="M16" s="308"/>
      <c r="N16" s="308"/>
      <c r="O16" s="308"/>
      <c r="P16" s="308"/>
      <c r="Q16" s="308"/>
      <c r="R16" s="308"/>
      <c r="S16" s="308"/>
      <c r="T16" s="308"/>
      <c r="U16" s="308"/>
      <c r="V16" s="308"/>
      <c r="W16" s="308"/>
      <c r="X16" s="308"/>
      <c r="Y16" s="308"/>
      <c r="Z16" s="308"/>
      <c r="AA16" s="309"/>
      <c r="AB16" s="288" t="s">
        <v>8</v>
      </c>
      <c r="AC16" s="289"/>
      <c r="AD16" s="289"/>
      <c r="AE16" s="289"/>
      <c r="AF16" s="289"/>
      <c r="AG16" s="290"/>
      <c r="AH16" s="247"/>
      <c r="AI16" s="63"/>
      <c r="AJ16" s="19"/>
      <c r="AK16" s="19"/>
      <c r="AL16" s="19"/>
      <c r="AM16" s="19"/>
      <c r="AN16" s="19"/>
      <c r="AO16" s="19"/>
      <c r="AP16" s="19"/>
      <c r="AQ16" s="9"/>
      <c r="AR16" s="9"/>
      <c r="AS16" s="9"/>
      <c r="AT16" s="36" t="s">
        <v>18</v>
      </c>
      <c r="AU16" s="266"/>
      <c r="AV16" s="267"/>
      <c r="AW16" s="268"/>
      <c r="AX16" s="268"/>
      <c r="AY16" s="240"/>
      <c r="AZ16" s="238" t="s">
        <v>6</v>
      </c>
      <c r="BA16" s="9"/>
      <c r="BB16" s="792"/>
      <c r="BC16" s="792"/>
      <c r="BD16" s="499" t="s">
        <v>1</v>
      </c>
      <c r="BE16" s="499"/>
      <c r="BF16" s="185"/>
      <c r="BG16" s="799"/>
      <c r="BH16" s="799"/>
      <c r="BI16" s="800"/>
    </row>
    <row r="17" spans="2:61" s="1" customFormat="1" ht="22.5" customHeight="1" thickBot="1">
      <c r="B17" s="472"/>
      <c r="C17" s="66"/>
      <c r="D17" s="563" t="s">
        <v>21</v>
      </c>
      <c r="E17" s="564"/>
      <c r="F17" s="564"/>
      <c r="G17" s="564"/>
      <c r="H17" s="564"/>
      <c r="I17" s="565"/>
      <c r="J17" s="304"/>
      <c r="K17" s="305"/>
      <c r="L17" s="305"/>
      <c r="M17" s="305"/>
      <c r="N17" s="305"/>
      <c r="O17" s="305"/>
      <c r="P17" s="305"/>
      <c r="Q17" s="305"/>
      <c r="R17" s="305"/>
      <c r="S17" s="305"/>
      <c r="T17" s="305"/>
      <c r="U17" s="305"/>
      <c r="V17" s="305"/>
      <c r="W17" s="305"/>
      <c r="X17" s="305"/>
      <c r="Y17" s="305"/>
      <c r="Z17" s="305"/>
      <c r="AA17" s="306"/>
      <c r="AB17" s="291"/>
      <c r="AC17" s="292"/>
      <c r="AD17" s="292"/>
      <c r="AE17" s="292"/>
      <c r="AF17" s="292"/>
      <c r="AG17" s="293"/>
      <c r="AH17" s="248"/>
      <c r="AI17" s="249"/>
      <c r="AJ17" s="61"/>
      <c r="AK17" s="39"/>
      <c r="AL17" s="39"/>
      <c r="AM17" s="39"/>
      <c r="AN17" s="39"/>
      <c r="AO17" s="39"/>
      <c r="AP17" s="39"/>
      <c r="AQ17" s="242"/>
      <c r="AR17" s="242"/>
      <c r="AS17" s="242"/>
      <c r="AT17" s="38" t="s">
        <v>20</v>
      </c>
      <c r="AU17" s="266"/>
      <c r="AV17" s="267"/>
      <c r="AW17" s="268"/>
      <c r="AX17" s="268"/>
      <c r="AY17" s="241"/>
      <c r="AZ17" s="239" t="s">
        <v>6</v>
      </c>
      <c r="BA17" s="242"/>
      <c r="BB17" s="566"/>
      <c r="BC17" s="566"/>
      <c r="BD17" s="443" t="s">
        <v>1</v>
      </c>
      <c r="BE17" s="443"/>
      <c r="BF17" s="250"/>
      <c r="BG17" s="799"/>
      <c r="BH17" s="799"/>
      <c r="BI17" s="800"/>
    </row>
    <row r="18" spans="2:61" s="1" customFormat="1" ht="22.5" customHeight="1" thickTop="1" thickBot="1">
      <c r="B18" s="472"/>
      <c r="C18" s="66"/>
      <c r="D18" s="790" t="s">
        <v>74</v>
      </c>
      <c r="E18" s="791"/>
      <c r="F18" s="791"/>
      <c r="G18" s="791"/>
      <c r="H18" s="791"/>
      <c r="I18" s="791"/>
      <c r="J18" s="519"/>
      <c r="K18" s="432"/>
      <c r="L18" s="432"/>
      <c r="M18" s="432"/>
      <c r="N18" s="432"/>
      <c r="O18" s="432"/>
      <c r="P18" s="432"/>
      <c r="Q18" s="432"/>
      <c r="R18" s="432"/>
      <c r="S18" s="432"/>
      <c r="T18" s="432"/>
      <c r="U18" s="432"/>
      <c r="V18" s="432"/>
      <c r="W18" s="432"/>
      <c r="X18" s="432"/>
      <c r="Y18" s="432"/>
      <c r="Z18" s="432"/>
      <c r="AA18" s="520"/>
      <c r="AG18" s="62"/>
      <c r="AK18" s="285" t="s">
        <v>120</v>
      </c>
      <c r="AL18" s="286"/>
      <c r="AM18" s="286"/>
      <c r="AN18" s="286"/>
      <c r="AO18" s="286"/>
      <c r="AP18" s="286"/>
      <c r="AQ18" s="287"/>
      <c r="AR18" s="773" t="s">
        <v>189</v>
      </c>
      <c r="AS18" s="774"/>
      <c r="AT18" s="775"/>
      <c r="AU18" s="269"/>
      <c r="AV18" s="270"/>
      <c r="AW18" s="271"/>
      <c r="AX18" s="271"/>
      <c r="AY18" s="241"/>
      <c r="AZ18" s="239" t="s">
        <v>6</v>
      </c>
      <c r="BA18" s="242"/>
      <c r="BB18" s="566"/>
      <c r="BC18" s="566"/>
      <c r="BD18" s="443" t="s">
        <v>1</v>
      </c>
      <c r="BE18" s="443"/>
      <c r="BF18" s="251"/>
      <c r="BG18" s="799"/>
      <c r="BH18" s="799"/>
      <c r="BI18" s="800"/>
    </row>
    <row r="19" spans="2:61" s="1" customFormat="1" ht="22.5" customHeight="1" thickTop="1">
      <c r="B19" s="472"/>
      <c r="C19" s="66"/>
      <c r="D19" s="560" t="s">
        <v>52</v>
      </c>
      <c r="E19" s="561"/>
      <c r="F19" s="561"/>
      <c r="G19" s="561"/>
      <c r="H19" s="561"/>
      <c r="I19" s="562"/>
      <c r="J19" s="491"/>
      <c r="K19" s="492"/>
      <c r="L19" s="492"/>
      <c r="M19" s="492"/>
      <c r="N19" s="492"/>
      <c r="O19" s="492"/>
      <c r="P19" s="492"/>
      <c r="Q19" s="492"/>
      <c r="R19" s="492"/>
      <c r="S19" s="492"/>
      <c r="T19" s="492"/>
      <c r="U19" s="492"/>
      <c r="V19" s="492"/>
      <c r="W19" s="492"/>
      <c r="X19" s="492"/>
      <c r="Y19" s="492"/>
      <c r="Z19" s="492"/>
      <c r="AA19" s="493"/>
      <c r="AH19" s="567" t="s">
        <v>46</v>
      </c>
      <c r="AI19" s="568"/>
      <c r="AJ19" s="568"/>
      <c r="AK19" s="568"/>
      <c r="AL19" s="568"/>
      <c r="AM19" s="568"/>
      <c r="AN19" s="568"/>
      <c r="AO19" s="568"/>
      <c r="AP19" s="568"/>
      <c r="AQ19" s="568"/>
      <c r="AR19" s="568"/>
      <c r="AS19" s="568"/>
      <c r="AT19" s="568"/>
      <c r="AU19" s="568"/>
      <c r="AV19" s="568"/>
      <c r="AW19" s="568"/>
      <c r="AX19" s="568"/>
      <c r="AY19" s="568"/>
      <c r="AZ19" s="568"/>
      <c r="BA19" s="568"/>
      <c r="BB19" s="568"/>
      <c r="BC19" s="568"/>
      <c r="BD19" s="568"/>
      <c r="BE19" s="568"/>
      <c r="BF19" s="569"/>
      <c r="BG19" s="799"/>
      <c r="BH19" s="799"/>
      <c r="BI19" s="800"/>
    </row>
    <row r="20" spans="2:61" s="1" customFormat="1" ht="22.5" customHeight="1">
      <c r="B20" s="472"/>
      <c r="C20" s="66"/>
      <c r="D20" s="560" t="s">
        <v>29</v>
      </c>
      <c r="E20" s="561"/>
      <c r="F20" s="561"/>
      <c r="G20" s="561"/>
      <c r="H20" s="561"/>
      <c r="I20" s="562"/>
      <c r="J20" s="519"/>
      <c r="K20" s="432"/>
      <c r="L20" s="432"/>
      <c r="M20" s="432"/>
      <c r="N20" s="432"/>
      <c r="O20" s="432"/>
      <c r="P20" s="432"/>
      <c r="Q20" s="432"/>
      <c r="R20" s="432"/>
      <c r="S20" s="432"/>
      <c r="T20" s="432"/>
      <c r="U20" s="432"/>
      <c r="V20" s="432"/>
      <c r="W20" s="432"/>
      <c r="X20" s="432"/>
      <c r="Y20" s="432"/>
      <c r="Z20" s="432"/>
      <c r="AA20" s="520"/>
      <c r="AH20" s="282" t="s">
        <v>22</v>
      </c>
      <c r="AI20" s="283"/>
      <c r="AJ20" s="283"/>
      <c r="AK20" s="283"/>
      <c r="AL20" s="283"/>
      <c r="AM20" s="283"/>
      <c r="AN20" s="283"/>
      <c r="AO20" s="283"/>
      <c r="AP20" s="283"/>
      <c r="AQ20" s="283"/>
      <c r="AR20" s="283"/>
      <c r="AS20" s="283"/>
      <c r="AT20" s="283"/>
      <c r="AU20" s="283"/>
      <c r="AV20" s="283"/>
      <c r="AW20" s="283"/>
      <c r="AX20" s="283"/>
      <c r="AY20" s="283"/>
      <c r="AZ20" s="283"/>
      <c r="BA20" s="283"/>
      <c r="BB20" s="283"/>
      <c r="BC20" s="283"/>
      <c r="BD20" s="283"/>
      <c r="BE20" s="283"/>
      <c r="BF20" s="284"/>
      <c r="BG20" s="799"/>
      <c r="BH20" s="799"/>
      <c r="BI20" s="800"/>
    </row>
    <row r="21" spans="2:61" s="1" customFormat="1" ht="22.5" customHeight="1">
      <c r="B21" s="472"/>
      <c r="C21" s="66"/>
      <c r="D21" s="486" t="s">
        <v>53</v>
      </c>
      <c r="E21" s="494"/>
      <c r="F21" s="494"/>
      <c r="G21" s="494"/>
      <c r="H21" s="494"/>
      <c r="I21" s="495"/>
      <c r="J21" s="491"/>
      <c r="K21" s="492"/>
      <c r="L21" s="492"/>
      <c r="M21" s="492"/>
      <c r="N21" s="492"/>
      <c r="O21" s="492"/>
      <c r="P21" s="492"/>
      <c r="Q21" s="492"/>
      <c r="R21" s="492"/>
      <c r="S21" s="492"/>
      <c r="T21" s="492"/>
      <c r="U21" s="492"/>
      <c r="V21" s="492"/>
      <c r="W21" s="492"/>
      <c r="X21" s="492"/>
      <c r="Y21" s="492"/>
      <c r="Z21" s="492"/>
      <c r="AA21" s="493"/>
      <c r="AB21" s="186"/>
      <c r="AH21" s="527" t="s">
        <v>84</v>
      </c>
      <c r="AI21" s="499"/>
      <c r="AJ21" s="499"/>
      <c r="AK21" s="499"/>
      <c r="AL21" s="499"/>
      <c r="AM21" s="499"/>
      <c r="AN21" s="499"/>
      <c r="AO21" s="499"/>
      <c r="AP21" s="499"/>
      <c r="AQ21" s="499"/>
      <c r="AR21" s="499"/>
      <c r="AS21" s="499"/>
      <c r="AT21" s="499"/>
      <c r="AU21" s="499"/>
      <c r="AV21" s="499"/>
      <c r="AW21" s="499"/>
      <c r="AX21" s="499"/>
      <c r="AY21" s="499"/>
      <c r="AZ21" s="499"/>
      <c r="BA21" s="499"/>
      <c r="BB21" s="499"/>
      <c r="BC21" s="499"/>
      <c r="BD21" s="499"/>
      <c r="BE21" s="499"/>
      <c r="BF21" s="500"/>
      <c r="BG21" s="799"/>
      <c r="BH21" s="799"/>
      <c r="BI21" s="800"/>
    </row>
    <row r="22" spans="2:61" s="1" customFormat="1" ht="22.5" customHeight="1">
      <c r="B22" s="472"/>
      <c r="C22" s="66"/>
      <c r="D22" s="517" t="s">
        <v>54</v>
      </c>
      <c r="E22" s="518"/>
      <c r="F22" s="518"/>
      <c r="G22" s="518"/>
      <c r="H22" s="518"/>
      <c r="I22" s="518"/>
      <c r="J22" s="519"/>
      <c r="K22" s="432"/>
      <c r="L22" s="432"/>
      <c r="M22" s="432"/>
      <c r="N22" s="432"/>
      <c r="O22" s="432"/>
      <c r="P22" s="432"/>
      <c r="Q22" s="432"/>
      <c r="R22" s="432"/>
      <c r="S22" s="432"/>
      <c r="T22" s="432"/>
      <c r="U22" s="432"/>
      <c r="V22" s="432"/>
      <c r="W22" s="432"/>
      <c r="X22" s="432"/>
      <c r="Y22" s="432"/>
      <c r="Z22" s="432"/>
      <c r="AA22" s="520"/>
      <c r="AB22" s="187"/>
      <c r="AC22" s="143"/>
      <c r="AD22" s="143"/>
      <c r="AH22" s="527" t="s">
        <v>84</v>
      </c>
      <c r="AI22" s="499"/>
      <c r="AJ22" s="499"/>
      <c r="AK22" s="499"/>
      <c r="AL22" s="499"/>
      <c r="AM22" s="499"/>
      <c r="AN22" s="499"/>
      <c r="AO22" s="499"/>
      <c r="AP22" s="499"/>
      <c r="AQ22" s="499"/>
      <c r="AR22" s="499"/>
      <c r="AS22" s="499"/>
      <c r="AT22" s="499"/>
      <c r="AU22" s="499"/>
      <c r="AV22" s="499"/>
      <c r="AW22" s="499"/>
      <c r="AX22" s="499"/>
      <c r="AY22" s="499"/>
      <c r="AZ22" s="499"/>
      <c r="BA22" s="499"/>
      <c r="BB22" s="499"/>
      <c r="BC22" s="499"/>
      <c r="BD22" s="499"/>
      <c r="BE22" s="499"/>
      <c r="BF22" s="500"/>
      <c r="BG22" s="799"/>
      <c r="BH22" s="799"/>
      <c r="BI22" s="800"/>
    </row>
    <row r="23" spans="2:61" s="1" customFormat="1" ht="22.5" customHeight="1">
      <c r="B23" s="472"/>
      <c r="C23" s="66"/>
      <c r="D23" s="488" t="s">
        <v>81</v>
      </c>
      <c r="E23" s="489"/>
      <c r="F23" s="489"/>
      <c r="G23" s="489"/>
      <c r="H23" s="489"/>
      <c r="I23" s="490"/>
      <c r="J23" s="76"/>
      <c r="K23" s="77"/>
      <c r="L23" s="77"/>
      <c r="M23" s="77"/>
      <c r="N23" s="78"/>
      <c r="O23" s="188"/>
      <c r="P23" s="188"/>
      <c r="Q23" s="188"/>
      <c r="R23" s="188"/>
      <c r="S23" s="188"/>
      <c r="T23" s="189"/>
      <c r="U23" s="190"/>
      <c r="V23" s="188"/>
      <c r="W23" s="188"/>
      <c r="X23" s="188"/>
      <c r="Y23" s="189"/>
      <c r="Z23" s="188"/>
      <c r="AA23" s="79"/>
      <c r="AB23" s="187"/>
      <c r="AC23" s="143"/>
      <c r="AD23" s="143"/>
      <c r="AH23" s="442" t="s">
        <v>45</v>
      </c>
      <c r="AI23" s="443"/>
      <c r="AJ23" s="444"/>
      <c r="AK23" s="521"/>
      <c r="AL23" s="522"/>
      <c r="AM23" s="522"/>
      <c r="AN23" s="522"/>
      <c r="AO23" s="522"/>
      <c r="AP23" s="522"/>
      <c r="AQ23" s="522"/>
      <c r="AR23" s="522"/>
      <c r="AS23" s="522"/>
      <c r="AT23" s="522"/>
      <c r="AU23" s="522"/>
      <c r="AV23" s="522"/>
      <c r="AW23" s="522"/>
      <c r="AX23" s="522"/>
      <c r="AY23" s="522"/>
      <c r="AZ23" s="522"/>
      <c r="BA23" s="522"/>
      <c r="BB23" s="522"/>
      <c r="BC23" s="522"/>
      <c r="BD23" s="522"/>
      <c r="BE23" s="522"/>
      <c r="BF23" s="523"/>
      <c r="BG23" s="799"/>
      <c r="BH23" s="799"/>
      <c r="BI23" s="800"/>
    </row>
    <row r="24" spans="2:61" s="1" customFormat="1" ht="22.5" customHeight="1" thickBot="1">
      <c r="B24" s="472"/>
      <c r="C24" s="66"/>
      <c r="D24" s="488" t="s">
        <v>130</v>
      </c>
      <c r="E24" s="489"/>
      <c r="F24" s="489"/>
      <c r="G24" s="489"/>
      <c r="H24" s="489"/>
      <c r="I24" s="490"/>
      <c r="J24" s="80"/>
      <c r="K24" s="81"/>
      <c r="L24" s="81"/>
      <c r="M24" s="81"/>
      <c r="N24" s="81"/>
      <c r="O24" s="82"/>
      <c r="P24" s="82"/>
      <c r="Q24" s="82"/>
      <c r="R24" s="83"/>
      <c r="S24" s="83"/>
      <c r="T24" s="83"/>
      <c r="U24" s="82"/>
      <c r="V24" s="82"/>
      <c r="W24" s="82"/>
      <c r="X24" s="82"/>
      <c r="Y24" s="82"/>
      <c r="Z24" s="82"/>
      <c r="AA24" s="82"/>
      <c r="AB24" s="72"/>
      <c r="AC24" s="73"/>
      <c r="AD24" s="73"/>
      <c r="AE24" s="74"/>
      <c r="AF24" s="74"/>
      <c r="AG24" s="75"/>
      <c r="AH24" s="445"/>
      <c r="AI24" s="446"/>
      <c r="AJ24" s="447"/>
      <c r="AK24" s="524"/>
      <c r="AL24" s="525"/>
      <c r="AM24" s="525"/>
      <c r="AN24" s="525"/>
      <c r="AO24" s="525"/>
      <c r="AP24" s="525"/>
      <c r="AQ24" s="525"/>
      <c r="AR24" s="525"/>
      <c r="AS24" s="525"/>
      <c r="AT24" s="525"/>
      <c r="AU24" s="525"/>
      <c r="AV24" s="525"/>
      <c r="AW24" s="525"/>
      <c r="AX24" s="525"/>
      <c r="AY24" s="525"/>
      <c r="AZ24" s="525"/>
      <c r="BA24" s="525"/>
      <c r="BB24" s="525"/>
      <c r="BC24" s="525"/>
      <c r="BD24" s="525"/>
      <c r="BE24" s="525"/>
      <c r="BF24" s="526"/>
      <c r="BG24" s="799"/>
      <c r="BH24" s="799"/>
      <c r="BI24" s="800"/>
    </row>
    <row r="25" spans="2:61" s="1" customFormat="1" ht="22.5" customHeight="1" thickBot="1">
      <c r="B25" s="472"/>
      <c r="C25" s="66"/>
      <c r="D25" s="109"/>
      <c r="E25" s="27" t="s">
        <v>160</v>
      </c>
      <c r="F25" s="28"/>
      <c r="G25" s="28"/>
      <c r="H25" s="28"/>
      <c r="I25" s="28"/>
      <c r="J25" s="28"/>
      <c r="K25" s="28"/>
      <c r="L25" s="478"/>
      <c r="M25" s="478"/>
      <c r="N25" s="43" t="s">
        <v>79</v>
      </c>
      <c r="O25" s="28"/>
      <c r="P25" s="28"/>
      <c r="Q25" s="28"/>
      <c r="R25" s="451"/>
      <c r="S25" s="452"/>
      <c r="T25" s="453"/>
      <c r="U25" s="28"/>
      <c r="V25" s="64" t="s">
        <v>80</v>
      </c>
      <c r="W25" s="40"/>
      <c r="X25" s="501" t="s">
        <v>82</v>
      </c>
      <c r="Y25" s="501"/>
      <c r="Z25" s="501"/>
      <c r="AA25" s="501"/>
      <c r="AB25" s="502"/>
      <c r="AC25" s="451"/>
      <c r="AD25" s="452"/>
      <c r="AE25" s="453"/>
      <c r="AF25" s="43" t="s">
        <v>78</v>
      </c>
      <c r="AG25" s="40"/>
      <c r="AH25" s="37"/>
      <c r="AI25" s="37"/>
      <c r="AJ25" s="37"/>
      <c r="AK25" s="37"/>
      <c r="AL25" s="37"/>
      <c r="AM25" s="474"/>
      <c r="AN25" s="474"/>
      <c r="AO25" s="37"/>
      <c r="AP25" s="44"/>
      <c r="AQ25" s="37"/>
      <c r="AR25" s="37"/>
      <c r="AS25" s="37"/>
      <c r="AT25" s="37"/>
      <c r="AU25" s="37"/>
      <c r="AV25" s="37"/>
      <c r="AW25" s="37"/>
      <c r="AX25" s="37"/>
      <c r="AY25" s="37"/>
      <c r="AZ25" s="37"/>
      <c r="BA25" s="37"/>
      <c r="BB25" s="37"/>
      <c r="BC25" s="37"/>
      <c r="BD25" s="37"/>
      <c r="BE25" s="37"/>
      <c r="BF25" s="191"/>
      <c r="BG25" s="799"/>
      <c r="BH25" s="799"/>
      <c r="BI25" s="800"/>
    </row>
    <row r="26" spans="2:61" s="1" customFormat="1" ht="25.2" customHeight="1">
      <c r="B26" s="472"/>
      <c r="C26" s="66"/>
      <c r="D26" s="192"/>
      <c r="E26" s="26" t="s">
        <v>168</v>
      </c>
      <c r="F26" s="20"/>
      <c r="G26" s="19"/>
      <c r="H26" s="19"/>
      <c r="I26" s="19"/>
      <c r="J26" s="19"/>
      <c r="K26" s="19"/>
      <c r="L26" s="19"/>
      <c r="M26" s="22"/>
      <c r="N26" s="19"/>
      <c r="O26" s="19"/>
      <c r="P26" s="19"/>
      <c r="Q26" s="19"/>
      <c r="R26" s="37"/>
      <c r="S26" s="37"/>
      <c r="T26" s="37"/>
      <c r="U26" s="19"/>
      <c r="V26" s="19"/>
      <c r="W26" s="19"/>
      <c r="X26" s="19"/>
      <c r="Y26" s="19"/>
      <c r="Z26" s="19"/>
      <c r="AA26" s="19"/>
      <c r="AB26" s="19"/>
      <c r="AC26" s="37"/>
      <c r="AD26" s="37"/>
      <c r="AE26" s="37"/>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07"/>
      <c r="BE26" s="19"/>
      <c r="BF26" s="193"/>
      <c r="BG26" s="799"/>
      <c r="BH26" s="799"/>
      <c r="BI26" s="800"/>
    </row>
    <row r="27" spans="2:61" s="1" customFormat="1" ht="25.2" customHeight="1">
      <c r="B27" s="472"/>
      <c r="C27" s="66"/>
      <c r="D27" s="479" t="s">
        <v>31</v>
      </c>
      <c r="E27" s="480"/>
      <c r="F27" s="480"/>
      <c r="G27" s="480"/>
      <c r="H27" s="480"/>
      <c r="I27" s="480"/>
      <c r="J27" s="480"/>
      <c r="K27" s="480"/>
      <c r="L27" s="480"/>
      <c r="M27" s="480"/>
      <c r="N27" s="480"/>
      <c r="O27" s="481"/>
      <c r="P27" s="389"/>
      <c r="Q27" s="390"/>
      <c r="R27" s="390"/>
      <c r="S27" s="390"/>
      <c r="T27" s="390"/>
      <c r="U27" s="390"/>
      <c r="V27" s="390"/>
      <c r="W27" s="390"/>
      <c r="X27" s="390"/>
      <c r="Y27" s="390"/>
      <c r="Z27" s="390"/>
      <c r="AA27" s="390"/>
      <c r="AB27" s="390"/>
      <c r="AC27" s="390"/>
      <c r="AD27" s="390"/>
      <c r="AE27" s="390"/>
      <c r="AF27" s="390"/>
      <c r="AG27" s="390"/>
      <c r="AH27" s="390"/>
      <c r="AI27" s="390"/>
      <c r="AJ27" s="390"/>
      <c r="AK27" s="390"/>
      <c r="AL27" s="390"/>
      <c r="AM27" s="390"/>
      <c r="AN27" s="390"/>
      <c r="AO27" s="390"/>
      <c r="AP27" s="390"/>
      <c r="AQ27" s="390"/>
      <c r="AR27" s="390"/>
      <c r="AS27" s="390"/>
      <c r="AT27" s="390"/>
      <c r="AU27" s="390"/>
      <c r="AV27" s="390"/>
      <c r="AW27" s="390"/>
      <c r="AX27" s="390"/>
      <c r="AY27" s="390"/>
      <c r="AZ27" s="390"/>
      <c r="BA27" s="390"/>
      <c r="BB27" s="390"/>
      <c r="BC27" s="390"/>
      <c r="BD27" s="390"/>
      <c r="BE27" s="390"/>
      <c r="BF27" s="482"/>
      <c r="BG27" s="799"/>
      <c r="BH27" s="799"/>
      <c r="BI27" s="800"/>
    </row>
    <row r="28" spans="2:61" s="1" customFormat="1" ht="25.2" customHeight="1">
      <c r="B28" s="472"/>
      <c r="C28" s="66"/>
      <c r="D28" s="479" t="s">
        <v>32</v>
      </c>
      <c r="E28" s="480"/>
      <c r="F28" s="480"/>
      <c r="G28" s="480"/>
      <c r="H28" s="480"/>
      <c r="I28" s="480"/>
      <c r="J28" s="480"/>
      <c r="K28" s="480"/>
      <c r="L28" s="480"/>
      <c r="M28" s="480"/>
      <c r="N28" s="480"/>
      <c r="O28" s="481"/>
      <c r="P28" s="389"/>
      <c r="Q28" s="390"/>
      <c r="R28" s="390"/>
      <c r="S28" s="390"/>
      <c r="T28" s="390"/>
      <c r="U28" s="390"/>
      <c r="V28" s="390"/>
      <c r="W28" s="390"/>
      <c r="X28" s="390"/>
      <c r="Y28" s="390"/>
      <c r="Z28" s="390"/>
      <c r="AA28" s="390"/>
      <c r="AB28" s="390"/>
      <c r="AC28" s="390"/>
      <c r="AD28" s="390"/>
      <c r="AE28" s="390"/>
      <c r="AF28" s="390"/>
      <c r="AG28" s="390"/>
      <c r="AH28" s="390"/>
      <c r="AI28" s="390"/>
      <c r="AJ28" s="390"/>
      <c r="AK28" s="390"/>
      <c r="AL28" s="390"/>
      <c r="AM28" s="390"/>
      <c r="AN28" s="390"/>
      <c r="AO28" s="390"/>
      <c r="AP28" s="390"/>
      <c r="AQ28" s="390"/>
      <c r="AR28" s="390"/>
      <c r="AS28" s="390"/>
      <c r="AT28" s="390"/>
      <c r="AU28" s="390"/>
      <c r="AV28" s="390"/>
      <c r="AW28" s="390"/>
      <c r="AX28" s="390"/>
      <c r="AY28" s="390"/>
      <c r="AZ28" s="390"/>
      <c r="BA28" s="390"/>
      <c r="BB28" s="390"/>
      <c r="BC28" s="390"/>
      <c r="BD28" s="390"/>
      <c r="BE28" s="390"/>
      <c r="BF28" s="482"/>
      <c r="BG28" s="799"/>
      <c r="BH28" s="799"/>
      <c r="BI28" s="800"/>
    </row>
    <row r="29" spans="2:61" s="1" customFormat="1" ht="25.2" customHeight="1">
      <c r="B29" s="472"/>
      <c r="C29" s="66"/>
      <c r="D29" s="486" t="s">
        <v>34</v>
      </c>
      <c r="E29" s="487"/>
      <c r="F29" s="487"/>
      <c r="G29" s="487"/>
      <c r="H29" s="487"/>
      <c r="I29" s="487"/>
      <c r="J29" s="487"/>
      <c r="K29" s="487"/>
      <c r="L29" s="487"/>
      <c r="M29" s="487"/>
      <c r="N29" s="487"/>
      <c r="O29" s="481"/>
      <c r="P29" s="389"/>
      <c r="Q29" s="390"/>
      <c r="R29" s="390"/>
      <c r="S29" s="390"/>
      <c r="T29" s="390"/>
      <c r="U29" s="390"/>
      <c r="V29" s="390"/>
      <c r="W29" s="390"/>
      <c r="X29" s="390"/>
      <c r="Y29" s="390"/>
      <c r="Z29" s="390"/>
      <c r="AA29" s="390"/>
      <c r="AB29" s="390"/>
      <c r="AC29" s="390"/>
      <c r="AD29" s="390"/>
      <c r="AE29" s="390"/>
      <c r="AF29" s="390"/>
      <c r="AG29" s="390"/>
      <c r="AH29" s="390"/>
      <c r="AI29" s="390"/>
      <c r="AJ29" s="390"/>
      <c r="AK29" s="390"/>
      <c r="AL29" s="390"/>
      <c r="AM29" s="390"/>
      <c r="AN29" s="390"/>
      <c r="AO29" s="390"/>
      <c r="AP29" s="390"/>
      <c r="AQ29" s="390"/>
      <c r="AR29" s="390"/>
      <c r="AS29" s="390"/>
      <c r="AT29" s="390"/>
      <c r="AU29" s="390"/>
      <c r="AV29" s="390"/>
      <c r="AW29" s="390"/>
      <c r="AX29" s="390"/>
      <c r="AY29" s="390"/>
      <c r="AZ29" s="390"/>
      <c r="BA29" s="390"/>
      <c r="BB29" s="390"/>
      <c r="BC29" s="390"/>
      <c r="BD29" s="390"/>
      <c r="BE29" s="390"/>
      <c r="BF29" s="482"/>
      <c r="BG29" s="799"/>
      <c r="BH29" s="799"/>
      <c r="BI29" s="800"/>
    </row>
    <row r="30" spans="2:61" s="1" customFormat="1" ht="25.2" customHeight="1" thickBot="1">
      <c r="B30" s="472"/>
      <c r="C30" s="66"/>
      <c r="D30" s="468" t="s">
        <v>35</v>
      </c>
      <c r="E30" s="469"/>
      <c r="F30" s="469"/>
      <c r="G30" s="469"/>
      <c r="H30" s="469"/>
      <c r="I30" s="469"/>
      <c r="J30" s="469"/>
      <c r="K30" s="469"/>
      <c r="L30" s="469"/>
      <c r="M30" s="469"/>
      <c r="N30" s="469"/>
      <c r="O30" s="470"/>
      <c r="P30" s="483"/>
      <c r="Q30" s="484"/>
      <c r="R30" s="484"/>
      <c r="S30" s="484"/>
      <c r="T30" s="484"/>
      <c r="U30" s="484"/>
      <c r="V30" s="484"/>
      <c r="W30" s="484"/>
      <c r="X30" s="484"/>
      <c r="Y30" s="484"/>
      <c r="Z30" s="484"/>
      <c r="AA30" s="484"/>
      <c r="AB30" s="484"/>
      <c r="AC30" s="484"/>
      <c r="AD30" s="484"/>
      <c r="AE30" s="484"/>
      <c r="AF30" s="484"/>
      <c r="AG30" s="484"/>
      <c r="AH30" s="484"/>
      <c r="AI30" s="484"/>
      <c r="AJ30" s="484"/>
      <c r="AK30" s="484"/>
      <c r="AL30" s="484"/>
      <c r="AM30" s="484"/>
      <c r="AN30" s="484"/>
      <c r="AO30" s="484"/>
      <c r="AP30" s="484"/>
      <c r="AQ30" s="484"/>
      <c r="AR30" s="484"/>
      <c r="AS30" s="484"/>
      <c r="AT30" s="484"/>
      <c r="AU30" s="484"/>
      <c r="AV30" s="484"/>
      <c r="AW30" s="484"/>
      <c r="AX30" s="484"/>
      <c r="AY30" s="484"/>
      <c r="AZ30" s="484"/>
      <c r="BA30" s="484"/>
      <c r="BB30" s="484"/>
      <c r="BC30" s="484"/>
      <c r="BD30" s="484"/>
      <c r="BE30" s="484"/>
      <c r="BF30" s="485"/>
      <c r="BG30" s="799"/>
      <c r="BH30" s="799"/>
      <c r="BI30" s="800"/>
    </row>
    <row r="31" spans="2:61" s="1" customFormat="1" ht="22.95" customHeight="1" thickBot="1">
      <c r="B31" s="472"/>
      <c r="C31" s="66"/>
      <c r="D31" s="243"/>
      <c r="E31" s="110" t="s">
        <v>198</v>
      </c>
      <c r="F31" s="110"/>
      <c r="G31" s="110"/>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24"/>
      <c r="AF31" s="24"/>
      <c r="AG31" s="110"/>
      <c r="AH31" s="110"/>
      <c r="AI31" s="110"/>
      <c r="AJ31" s="111"/>
      <c r="AK31" s="109"/>
      <c r="AL31" s="84" t="s">
        <v>161</v>
      </c>
      <c r="AM31" s="32"/>
      <c r="AN31" s="84"/>
      <c r="AO31" s="84"/>
      <c r="AP31" s="84"/>
      <c r="AQ31" s="84"/>
      <c r="AR31" s="84"/>
      <c r="AS31" s="84"/>
      <c r="AT31" s="84"/>
      <c r="AU31" s="84"/>
      <c r="AV31" s="84"/>
      <c r="AW31" s="84"/>
      <c r="AX31" s="84"/>
      <c r="AY31" s="84"/>
      <c r="AZ31" s="84"/>
      <c r="BA31" s="84"/>
      <c r="BB31" s="84"/>
      <c r="BC31" s="84"/>
      <c r="BD31" s="84"/>
      <c r="BE31" s="84"/>
      <c r="BF31" s="194"/>
      <c r="BG31" s="799"/>
      <c r="BH31" s="799"/>
      <c r="BI31" s="800"/>
    </row>
    <row r="32" spans="2:61" s="1" customFormat="1" ht="22.95" customHeight="1" thickBot="1">
      <c r="B32" s="472"/>
      <c r="C32" s="66"/>
      <c r="D32" s="542" t="s">
        <v>148</v>
      </c>
      <c r="E32" s="504"/>
      <c r="F32" s="504"/>
      <c r="G32" s="504"/>
      <c r="H32" s="505"/>
      <c r="I32" s="540"/>
      <c r="J32" s="541"/>
      <c r="K32" s="541"/>
      <c r="L32" s="541"/>
      <c r="M32" s="244" t="s">
        <v>56</v>
      </c>
      <c r="N32" s="245"/>
      <c r="O32" s="503" t="s">
        <v>155</v>
      </c>
      <c r="P32" s="504"/>
      <c r="Q32" s="504"/>
      <c r="R32" s="504"/>
      <c r="S32" s="504"/>
      <c r="T32" s="504"/>
      <c r="U32" s="504"/>
      <c r="V32" s="504"/>
      <c r="W32" s="504"/>
      <c r="X32" s="504"/>
      <c r="Y32" s="505"/>
      <c r="Z32" s="540"/>
      <c r="AA32" s="541"/>
      <c r="AB32" s="541"/>
      <c r="AC32" s="541"/>
      <c r="AD32" s="541"/>
      <c r="AE32" s="244" t="s">
        <v>56</v>
      </c>
      <c r="AF32" s="246"/>
      <c r="AG32" s="543"/>
      <c r="AH32" s="544"/>
      <c r="AI32" s="544"/>
      <c r="AJ32" s="545"/>
      <c r="AK32" s="554" t="s">
        <v>72</v>
      </c>
      <c r="AL32" s="555"/>
      <c r="AM32" s="274" t="s">
        <v>167</v>
      </c>
      <c r="AN32" s="275"/>
      <c r="AO32" s="275"/>
      <c r="AP32" s="275"/>
      <c r="AQ32" s="276"/>
      <c r="AR32" s="510"/>
      <c r="AS32" s="511"/>
      <c r="AT32" s="511"/>
      <c r="AU32" s="499" t="s">
        <v>37</v>
      </c>
      <c r="AV32" s="516"/>
      <c r="AW32" s="551" t="s">
        <v>71</v>
      </c>
      <c r="AX32" s="552"/>
      <c r="AY32" s="552"/>
      <c r="AZ32" s="552"/>
      <c r="BA32" s="553"/>
      <c r="BB32" s="510"/>
      <c r="BC32" s="511"/>
      <c r="BD32" s="511"/>
      <c r="BE32" s="499" t="s">
        <v>43</v>
      </c>
      <c r="BF32" s="500"/>
      <c r="BG32" s="799"/>
      <c r="BH32" s="799"/>
      <c r="BI32" s="800"/>
    </row>
    <row r="33" spans="2:61" s="1" customFormat="1" ht="22.95" customHeight="1" thickBot="1">
      <c r="B33" s="472"/>
      <c r="C33" s="66"/>
      <c r="D33" s="374" t="s">
        <v>131</v>
      </c>
      <c r="E33" s="375"/>
      <c r="F33" s="375"/>
      <c r="G33" s="375"/>
      <c r="H33" s="376"/>
      <c r="I33" s="363"/>
      <c r="J33" s="316"/>
      <c r="K33" s="316"/>
      <c r="L33" s="316"/>
      <c r="M33" s="112" t="s">
        <v>37</v>
      </c>
      <c r="N33" s="113"/>
      <c r="O33" s="513" t="s">
        <v>141</v>
      </c>
      <c r="P33" s="514"/>
      <c r="Q33" s="514"/>
      <c r="R33" s="514"/>
      <c r="S33" s="515"/>
      <c r="T33" s="546"/>
      <c r="U33" s="547"/>
      <c r="V33" s="547"/>
      <c r="W33" s="547"/>
      <c r="X33" s="112" t="s">
        <v>37</v>
      </c>
      <c r="Y33" s="113"/>
      <c r="Z33" s="528" t="s">
        <v>196</v>
      </c>
      <c r="AA33" s="529"/>
      <c r="AB33" s="529"/>
      <c r="AC33" s="529"/>
      <c r="AD33" s="529"/>
      <c r="AE33" s="529"/>
      <c r="AF33" s="534"/>
      <c r="AG33" s="535"/>
      <c r="AH33" s="535"/>
      <c r="AI33" s="260" t="s">
        <v>37</v>
      </c>
      <c r="AJ33" s="262"/>
      <c r="AK33" s="556"/>
      <c r="AL33" s="557"/>
      <c r="AM33" s="548" t="s">
        <v>156</v>
      </c>
      <c r="AN33" s="549"/>
      <c r="AO33" s="549"/>
      <c r="AP33" s="549"/>
      <c r="AQ33" s="550"/>
      <c r="AR33" s="510"/>
      <c r="AS33" s="511"/>
      <c r="AT33" s="511"/>
      <c r="AU33" s="499" t="s">
        <v>41</v>
      </c>
      <c r="AV33" s="516"/>
      <c r="AW33" s="506"/>
      <c r="AX33" s="507"/>
      <c r="AY33" s="507"/>
      <c r="AZ33" s="507"/>
      <c r="BA33" s="507"/>
      <c r="BB33" s="508"/>
      <c r="BC33" s="508"/>
      <c r="BD33" s="508"/>
      <c r="BE33" s="508"/>
      <c r="BF33" s="509"/>
      <c r="BG33" s="799"/>
      <c r="BH33" s="799"/>
      <c r="BI33" s="800"/>
    </row>
    <row r="34" spans="2:61" ht="22.95" customHeight="1" thickTop="1">
      <c r="B34" s="472"/>
      <c r="C34" s="68"/>
      <c r="D34" s="537" t="s">
        <v>147</v>
      </c>
      <c r="E34" s="538"/>
      <c r="F34" s="538"/>
      <c r="G34" s="538"/>
      <c r="H34" s="539"/>
      <c r="I34" s="363"/>
      <c r="J34" s="316"/>
      <c r="K34" s="316"/>
      <c r="L34" s="316"/>
      <c r="M34" s="112" t="s">
        <v>37</v>
      </c>
      <c r="N34" s="113"/>
      <c r="O34" s="467" t="s">
        <v>142</v>
      </c>
      <c r="P34" s="375"/>
      <c r="Q34" s="375"/>
      <c r="R34" s="375"/>
      <c r="S34" s="376"/>
      <c r="T34" s="363"/>
      <c r="U34" s="316"/>
      <c r="V34" s="316"/>
      <c r="W34" s="316"/>
      <c r="X34" s="112" t="s">
        <v>37</v>
      </c>
      <c r="Y34" s="264"/>
      <c r="Z34" s="530"/>
      <c r="AA34" s="530"/>
      <c r="AB34" s="531"/>
      <c r="AC34" s="532"/>
      <c r="AD34" s="530"/>
      <c r="AE34" s="533"/>
      <c r="AF34" s="536"/>
      <c r="AG34" s="536"/>
      <c r="AH34" s="536"/>
      <c r="AI34" s="261" t="s">
        <v>37</v>
      </c>
      <c r="AJ34" s="263"/>
      <c r="AK34" s="556"/>
      <c r="AL34" s="557"/>
      <c r="AM34" s="475" t="s">
        <v>153</v>
      </c>
      <c r="AN34" s="476"/>
      <c r="AO34" s="476"/>
      <c r="AP34" s="476"/>
      <c r="AQ34" s="477"/>
      <c r="AR34" s="724"/>
      <c r="AS34" s="725"/>
      <c r="AT34" s="725"/>
      <c r="AU34" s="499" t="s">
        <v>39</v>
      </c>
      <c r="AV34" s="516"/>
      <c r="AW34" s="252"/>
      <c r="AX34" s="9"/>
      <c r="AY34" s="119" t="s">
        <v>154</v>
      </c>
      <c r="AZ34" s="253"/>
      <c r="BA34" s="252"/>
      <c r="BB34" s="724"/>
      <c r="BC34" s="725"/>
      <c r="BD34" s="725"/>
      <c r="BE34" s="499" t="s">
        <v>39</v>
      </c>
      <c r="BF34" s="500"/>
      <c r="BG34" s="799"/>
      <c r="BH34" s="799"/>
      <c r="BI34" s="800"/>
    </row>
    <row r="35" spans="2:61" s="1" customFormat="1" ht="22.95" customHeight="1">
      <c r="B35" s="472"/>
      <c r="C35" s="66"/>
      <c r="D35" s="464" t="s">
        <v>132</v>
      </c>
      <c r="E35" s="465"/>
      <c r="F35" s="465"/>
      <c r="G35" s="465"/>
      <c r="H35" s="466"/>
      <c r="I35" s="363"/>
      <c r="J35" s="316"/>
      <c r="K35" s="316"/>
      <c r="L35" s="316"/>
      <c r="M35" s="112" t="s">
        <v>37</v>
      </c>
      <c r="N35" s="114"/>
      <c r="O35" s="467" t="s">
        <v>143</v>
      </c>
      <c r="P35" s="375"/>
      <c r="Q35" s="375"/>
      <c r="R35" s="375"/>
      <c r="S35" s="376"/>
      <c r="T35" s="363"/>
      <c r="U35" s="316"/>
      <c r="V35" s="316"/>
      <c r="W35" s="316"/>
      <c r="X35" s="112" t="s">
        <v>37</v>
      </c>
      <c r="Y35" s="264"/>
      <c r="Z35" s="294"/>
      <c r="AA35" s="294"/>
      <c r="AB35" s="294"/>
      <c r="AC35" s="295"/>
      <c r="AD35" s="294"/>
      <c r="AE35" s="296"/>
      <c r="AF35" s="316"/>
      <c r="AG35" s="316"/>
      <c r="AH35" s="316"/>
      <c r="AI35" s="112" t="s">
        <v>37</v>
      </c>
      <c r="AJ35" s="113"/>
      <c r="AK35" s="558"/>
      <c r="AL35" s="559"/>
      <c r="AM35" s="274" t="s">
        <v>157</v>
      </c>
      <c r="AN35" s="275"/>
      <c r="AO35" s="275"/>
      <c r="AP35" s="275"/>
      <c r="AQ35" s="276"/>
      <c r="AR35" s="510"/>
      <c r="AS35" s="511"/>
      <c r="AT35" s="511"/>
      <c r="AU35" s="499" t="s">
        <v>152</v>
      </c>
      <c r="AV35" s="516"/>
      <c r="AW35" s="274" t="s">
        <v>158</v>
      </c>
      <c r="AX35" s="275"/>
      <c r="AY35" s="275"/>
      <c r="AZ35" s="275"/>
      <c r="BA35" s="276"/>
      <c r="BB35" s="510"/>
      <c r="BC35" s="511"/>
      <c r="BD35" s="511"/>
      <c r="BE35" s="499" t="s">
        <v>6</v>
      </c>
      <c r="BF35" s="500"/>
      <c r="BG35" s="799"/>
      <c r="BH35" s="799"/>
      <c r="BI35" s="800"/>
    </row>
    <row r="36" spans="2:61" s="1" customFormat="1" ht="22.95" customHeight="1" thickBot="1">
      <c r="B36" s="472"/>
      <c r="C36" s="66"/>
      <c r="D36" s="374" t="s">
        <v>133</v>
      </c>
      <c r="E36" s="375"/>
      <c r="F36" s="375"/>
      <c r="G36" s="375"/>
      <c r="H36" s="376"/>
      <c r="I36" s="363"/>
      <c r="J36" s="316"/>
      <c r="K36" s="316"/>
      <c r="L36" s="316"/>
      <c r="M36" s="112" t="s">
        <v>37</v>
      </c>
      <c r="N36" s="114"/>
      <c r="O36" s="467" t="s">
        <v>144</v>
      </c>
      <c r="P36" s="375"/>
      <c r="Q36" s="375"/>
      <c r="R36" s="375"/>
      <c r="S36" s="376"/>
      <c r="T36" s="363"/>
      <c r="U36" s="316"/>
      <c r="V36" s="316"/>
      <c r="W36" s="316"/>
      <c r="X36" s="112" t="s">
        <v>37</v>
      </c>
      <c r="Y36" s="264"/>
      <c r="Z36" s="297"/>
      <c r="AA36" s="297"/>
      <c r="AB36" s="298"/>
      <c r="AC36" s="310"/>
      <c r="AD36" s="311"/>
      <c r="AE36" s="312"/>
      <c r="AF36" s="316"/>
      <c r="AG36" s="316"/>
      <c r="AH36" s="316"/>
      <c r="AI36" s="112" t="s">
        <v>37</v>
      </c>
      <c r="AJ36" s="113"/>
      <c r="AK36" s="364" t="s">
        <v>83</v>
      </c>
      <c r="AL36" s="365"/>
      <c r="AM36" s="475" t="s">
        <v>138</v>
      </c>
      <c r="AN36" s="476"/>
      <c r="AO36" s="476"/>
      <c r="AP36" s="476"/>
      <c r="AQ36" s="477"/>
      <c r="AR36" s="724"/>
      <c r="AS36" s="725"/>
      <c r="AT36" s="725"/>
      <c r="AU36" s="499" t="s">
        <v>43</v>
      </c>
      <c r="AV36" s="726"/>
      <c r="AW36" s="475" t="s">
        <v>70</v>
      </c>
      <c r="AX36" s="476"/>
      <c r="AY36" s="476"/>
      <c r="AZ36" s="476"/>
      <c r="BA36" s="477"/>
      <c r="BB36" s="510"/>
      <c r="BC36" s="511"/>
      <c r="BD36" s="511"/>
      <c r="BE36" s="499" t="s">
        <v>43</v>
      </c>
      <c r="BF36" s="512"/>
      <c r="BG36" s="799"/>
      <c r="BH36" s="799"/>
      <c r="BI36" s="800"/>
    </row>
    <row r="37" spans="2:61" s="1" customFormat="1" ht="22.95" customHeight="1" thickTop="1">
      <c r="B37" s="472"/>
      <c r="C37" s="66"/>
      <c r="D37" s="374" t="s">
        <v>145</v>
      </c>
      <c r="E37" s="375"/>
      <c r="F37" s="375"/>
      <c r="G37" s="375"/>
      <c r="H37" s="376"/>
      <c r="I37" s="363"/>
      <c r="J37" s="316"/>
      <c r="K37" s="316"/>
      <c r="L37" s="316"/>
      <c r="M37" s="112" t="s">
        <v>37</v>
      </c>
      <c r="N37" s="114"/>
      <c r="O37" s="467" t="s">
        <v>146</v>
      </c>
      <c r="P37" s="375"/>
      <c r="Q37" s="375"/>
      <c r="R37" s="375"/>
      <c r="S37" s="376"/>
      <c r="T37" s="363"/>
      <c r="U37" s="316"/>
      <c r="V37" s="316"/>
      <c r="W37" s="316"/>
      <c r="X37" s="112" t="s">
        <v>37</v>
      </c>
      <c r="Y37" s="113"/>
      <c r="Z37" s="313" t="s">
        <v>180</v>
      </c>
      <c r="AA37" s="314"/>
      <c r="AB37" s="314"/>
      <c r="AC37" s="314"/>
      <c r="AD37" s="314"/>
      <c r="AE37" s="315"/>
      <c r="AF37" s="363"/>
      <c r="AG37" s="316"/>
      <c r="AH37" s="316"/>
      <c r="AI37" s="112" t="s">
        <v>37</v>
      </c>
      <c r="AJ37" s="113"/>
      <c r="AK37" s="366"/>
      <c r="AL37" s="367"/>
      <c r="AM37" s="475" t="s">
        <v>139</v>
      </c>
      <c r="AN37" s="476"/>
      <c r="AO37" s="476"/>
      <c r="AP37" s="476"/>
      <c r="AQ37" s="477"/>
      <c r="AR37" s="510"/>
      <c r="AS37" s="511"/>
      <c r="AT37" s="511"/>
      <c r="AU37" s="499" t="s">
        <v>39</v>
      </c>
      <c r="AV37" s="516"/>
      <c r="AW37" s="274" t="s">
        <v>159</v>
      </c>
      <c r="AX37" s="275"/>
      <c r="AY37" s="275"/>
      <c r="AZ37" s="275"/>
      <c r="BA37" s="276"/>
      <c r="BB37" s="510"/>
      <c r="BC37" s="511"/>
      <c r="BD37" s="511"/>
      <c r="BE37" s="499" t="s">
        <v>6</v>
      </c>
      <c r="BF37" s="500"/>
      <c r="BG37" s="799"/>
      <c r="BH37" s="799"/>
      <c r="BI37" s="800"/>
    </row>
    <row r="38" spans="2:61" s="1" customFormat="1" ht="22.95" customHeight="1" thickBot="1">
      <c r="B38" s="473"/>
      <c r="C38" s="69"/>
      <c r="D38" s="845" t="s">
        <v>186</v>
      </c>
      <c r="E38" s="831"/>
      <c r="F38" s="831"/>
      <c r="G38" s="831"/>
      <c r="H38" s="831"/>
      <c r="I38" s="831"/>
      <c r="J38" s="831"/>
      <c r="K38" s="831"/>
      <c r="L38" s="831"/>
      <c r="M38" s="831"/>
      <c r="N38" s="831"/>
      <c r="O38" s="831"/>
      <c r="P38" s="831"/>
      <c r="Q38" s="831"/>
      <c r="R38" s="831"/>
      <c r="S38" s="831"/>
      <c r="T38" s="831"/>
      <c r="U38" s="831"/>
      <c r="V38" s="831"/>
      <c r="W38" s="831"/>
      <c r="X38" s="831"/>
      <c r="Y38" s="831"/>
      <c r="Z38" s="831"/>
      <c r="AA38" s="831"/>
      <c r="AB38" s="831"/>
      <c r="AC38" s="846"/>
      <c r="AD38" s="272">
        <f>I34+I35+I36+I37+T34+T35+T36+T37+I33+T33+AF33</f>
        <v>0</v>
      </c>
      <c r="AE38" s="273"/>
      <c r="AF38" s="273"/>
      <c r="AG38" s="273"/>
      <c r="AH38" s="273"/>
      <c r="AI38" s="195" t="s">
        <v>37</v>
      </c>
      <c r="AJ38" s="196"/>
      <c r="AK38" s="197"/>
      <c r="AL38" s="198"/>
      <c r="AM38" s="199"/>
      <c r="AN38" s="199"/>
      <c r="AO38" s="199"/>
      <c r="AP38" s="199"/>
      <c r="AQ38" s="199"/>
      <c r="AR38" s="199"/>
      <c r="AS38" s="199"/>
      <c r="AT38" s="199"/>
      <c r="AU38" s="199"/>
      <c r="AV38" s="199"/>
      <c r="AW38" s="199"/>
      <c r="AX38" s="199"/>
      <c r="AY38" s="199"/>
      <c r="AZ38" s="199"/>
      <c r="BA38" s="199"/>
      <c r="BB38" s="199"/>
      <c r="BC38" s="199"/>
      <c r="BD38" s="199"/>
      <c r="BE38" s="199"/>
      <c r="BF38" s="200"/>
      <c r="BG38" s="801"/>
      <c r="BH38" s="801"/>
      <c r="BI38" s="802"/>
    </row>
    <row r="39" spans="2:61" s="1" customFormat="1" ht="22.5" customHeight="1">
      <c r="B39" s="448" t="s">
        <v>123</v>
      </c>
      <c r="D39" s="166"/>
      <c r="E39" s="29" t="s">
        <v>162</v>
      </c>
      <c r="F39" s="28"/>
      <c r="G39" s="28"/>
      <c r="H39" s="28"/>
      <c r="I39" s="28"/>
      <c r="J39" s="28"/>
      <c r="K39" s="28"/>
      <c r="L39" s="28"/>
      <c r="M39" s="28"/>
      <c r="N39" s="28"/>
      <c r="O39" s="28"/>
      <c r="P39" s="28"/>
      <c r="Q39" s="30"/>
      <c r="R39" s="28"/>
      <c r="S39" s="28"/>
      <c r="T39" s="28"/>
      <c r="U39" s="28"/>
      <c r="V39" s="28"/>
      <c r="W39" s="28"/>
      <c r="X39" s="28"/>
      <c r="Y39" s="28"/>
      <c r="Z39" s="28"/>
      <c r="AA39" s="28"/>
      <c r="AB39" s="28"/>
      <c r="AC39" s="28"/>
      <c r="AD39" s="28"/>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167"/>
      <c r="BG39" s="401" t="s">
        <v>123</v>
      </c>
      <c r="BH39" s="401"/>
      <c r="BI39" s="402"/>
    </row>
    <row r="40" spans="2:61" ht="22.5" customHeight="1">
      <c r="B40" s="449"/>
      <c r="D40" s="380"/>
      <c r="E40" s="381"/>
      <c r="F40" s="381"/>
      <c r="G40" s="381"/>
      <c r="H40" s="381"/>
      <c r="I40" s="381"/>
      <c r="J40" s="381"/>
      <c r="K40" s="381"/>
      <c r="L40" s="381"/>
      <c r="M40" s="381"/>
      <c r="N40" s="381"/>
      <c r="O40" s="381"/>
      <c r="P40" s="381"/>
      <c r="Q40" s="381"/>
      <c r="R40" s="381"/>
      <c r="S40" s="381"/>
      <c r="T40" s="381"/>
      <c r="U40" s="381"/>
      <c r="V40" s="381"/>
      <c r="W40" s="381"/>
      <c r="X40" s="381"/>
      <c r="Y40" s="381"/>
      <c r="Z40" s="381"/>
      <c r="AA40" s="381"/>
      <c r="AB40" s="381"/>
      <c r="AC40" s="381"/>
      <c r="AD40" s="381"/>
      <c r="AE40" s="381"/>
      <c r="AF40" s="381"/>
      <c r="AG40" s="381"/>
      <c r="AH40" s="381"/>
      <c r="AI40" s="381"/>
      <c r="AJ40" s="381"/>
      <c r="AK40" s="381"/>
      <c r="AL40" s="381"/>
      <c r="AM40" s="381"/>
      <c r="AN40" s="381"/>
      <c r="AO40" s="381"/>
      <c r="AP40" s="381"/>
      <c r="AQ40" s="381"/>
      <c r="AR40" s="381"/>
      <c r="AS40" s="381"/>
      <c r="AT40" s="381"/>
      <c r="AU40" s="381"/>
      <c r="AV40" s="381"/>
      <c r="AW40" s="381"/>
      <c r="AX40" s="381"/>
      <c r="AY40" s="381"/>
      <c r="AZ40" s="381"/>
      <c r="BA40" s="381"/>
      <c r="BB40" s="381"/>
      <c r="BC40" s="381"/>
      <c r="BD40" s="381"/>
      <c r="BE40" s="381"/>
      <c r="BF40" s="382"/>
      <c r="BG40" s="403"/>
      <c r="BH40" s="403"/>
      <c r="BI40" s="404"/>
    </row>
    <row r="41" spans="2:61" ht="22.5" customHeight="1">
      <c r="B41" s="449"/>
      <c r="D41" s="383"/>
      <c r="E41" s="384"/>
      <c r="F41" s="384"/>
      <c r="G41" s="384"/>
      <c r="H41" s="384"/>
      <c r="I41" s="384"/>
      <c r="J41" s="384"/>
      <c r="K41" s="384"/>
      <c r="L41" s="384"/>
      <c r="M41" s="384"/>
      <c r="N41" s="384"/>
      <c r="O41" s="384"/>
      <c r="P41" s="384"/>
      <c r="Q41" s="384"/>
      <c r="R41" s="384"/>
      <c r="S41" s="384"/>
      <c r="T41" s="384"/>
      <c r="U41" s="384"/>
      <c r="V41" s="384"/>
      <c r="W41" s="384"/>
      <c r="X41" s="384"/>
      <c r="Y41" s="384"/>
      <c r="Z41" s="384"/>
      <c r="AA41" s="384"/>
      <c r="AB41" s="384"/>
      <c r="AC41" s="384"/>
      <c r="AD41" s="384"/>
      <c r="AE41" s="384"/>
      <c r="AF41" s="384"/>
      <c r="AG41" s="384"/>
      <c r="AH41" s="384"/>
      <c r="AI41" s="384"/>
      <c r="AJ41" s="384"/>
      <c r="AK41" s="384"/>
      <c r="AL41" s="384"/>
      <c r="AM41" s="384"/>
      <c r="AN41" s="384"/>
      <c r="AO41" s="384"/>
      <c r="AP41" s="384"/>
      <c r="AQ41" s="384"/>
      <c r="AR41" s="384"/>
      <c r="AS41" s="384"/>
      <c r="AT41" s="384"/>
      <c r="AU41" s="384"/>
      <c r="AV41" s="384"/>
      <c r="AW41" s="384"/>
      <c r="AX41" s="384"/>
      <c r="AY41" s="384"/>
      <c r="AZ41" s="384"/>
      <c r="BA41" s="384"/>
      <c r="BB41" s="384"/>
      <c r="BC41" s="384"/>
      <c r="BD41" s="384"/>
      <c r="BE41" s="384"/>
      <c r="BF41" s="385"/>
      <c r="BG41" s="403"/>
      <c r="BH41" s="403"/>
      <c r="BI41" s="404"/>
    </row>
    <row r="42" spans="2:61" ht="22.5" customHeight="1" thickBot="1">
      <c r="B42" s="449"/>
      <c r="D42" s="386"/>
      <c r="E42" s="387"/>
      <c r="F42" s="387"/>
      <c r="G42" s="387"/>
      <c r="H42" s="387"/>
      <c r="I42" s="387"/>
      <c r="J42" s="387"/>
      <c r="K42" s="387"/>
      <c r="L42" s="387"/>
      <c r="M42" s="387"/>
      <c r="N42" s="387"/>
      <c r="O42" s="387"/>
      <c r="P42" s="387"/>
      <c r="Q42" s="387"/>
      <c r="R42" s="387"/>
      <c r="S42" s="387"/>
      <c r="T42" s="387"/>
      <c r="U42" s="387"/>
      <c r="V42" s="387"/>
      <c r="W42" s="387"/>
      <c r="X42" s="387"/>
      <c r="Y42" s="387"/>
      <c r="Z42" s="387"/>
      <c r="AA42" s="387"/>
      <c r="AB42" s="387"/>
      <c r="AC42" s="387"/>
      <c r="AD42" s="387"/>
      <c r="AE42" s="387"/>
      <c r="AF42" s="387"/>
      <c r="AG42" s="387"/>
      <c r="AH42" s="387"/>
      <c r="AI42" s="387"/>
      <c r="AJ42" s="387"/>
      <c r="AK42" s="387"/>
      <c r="AL42" s="387"/>
      <c r="AM42" s="387"/>
      <c r="AN42" s="387"/>
      <c r="AO42" s="387"/>
      <c r="AP42" s="387"/>
      <c r="AQ42" s="387"/>
      <c r="AR42" s="387"/>
      <c r="AS42" s="387"/>
      <c r="AT42" s="387"/>
      <c r="AU42" s="387"/>
      <c r="AV42" s="387"/>
      <c r="AW42" s="387"/>
      <c r="AX42" s="387"/>
      <c r="AY42" s="387"/>
      <c r="AZ42" s="387"/>
      <c r="BA42" s="387"/>
      <c r="BB42" s="387"/>
      <c r="BC42" s="387"/>
      <c r="BD42" s="387"/>
      <c r="BE42" s="387"/>
      <c r="BF42" s="388"/>
      <c r="BG42" s="403"/>
      <c r="BH42" s="403"/>
      <c r="BI42" s="404"/>
    </row>
    <row r="43" spans="2:61" ht="22.5" customHeight="1">
      <c r="B43" s="449"/>
      <c r="D43" s="166"/>
      <c r="E43" s="29" t="s">
        <v>163</v>
      </c>
      <c r="F43" s="28"/>
      <c r="G43" s="28"/>
      <c r="H43" s="28"/>
      <c r="I43" s="28"/>
      <c r="J43" s="28"/>
      <c r="K43" s="28"/>
      <c r="L43" s="28"/>
      <c r="M43" s="28"/>
      <c r="N43" s="28"/>
      <c r="O43" s="28"/>
      <c r="P43" s="28"/>
      <c r="Q43" s="30"/>
      <c r="R43" s="28"/>
      <c r="S43" s="28"/>
      <c r="T43" s="28"/>
      <c r="U43" s="28"/>
      <c r="V43" s="28"/>
      <c r="W43" s="28"/>
      <c r="X43" s="28"/>
      <c r="Y43" s="28"/>
      <c r="Z43" s="28"/>
      <c r="AA43" s="28"/>
      <c r="AB43" s="28"/>
      <c r="AC43" s="28"/>
      <c r="AD43" s="28"/>
      <c r="AE43" s="30"/>
      <c r="AF43" s="28"/>
      <c r="AG43" s="28"/>
      <c r="AH43" s="28"/>
      <c r="AI43" s="31"/>
      <c r="AJ43" s="28"/>
      <c r="AK43" s="28"/>
      <c r="AL43" s="28"/>
      <c r="AM43" s="28"/>
      <c r="AN43" s="28"/>
      <c r="AO43" s="28"/>
      <c r="AP43" s="28"/>
      <c r="AQ43" s="28"/>
      <c r="AR43" s="28"/>
      <c r="AS43" s="28"/>
      <c r="AT43" s="28"/>
      <c r="AU43" s="28"/>
      <c r="AV43" s="28"/>
      <c r="AW43" s="28"/>
      <c r="AX43" s="28"/>
      <c r="AY43" s="28"/>
      <c r="AZ43" s="28"/>
      <c r="BA43" s="28"/>
      <c r="BB43" s="28"/>
      <c r="BC43" s="31"/>
      <c r="BD43" s="28"/>
      <c r="BE43" s="28"/>
      <c r="BF43" s="168"/>
      <c r="BG43" s="403"/>
      <c r="BH43" s="403"/>
      <c r="BI43" s="404"/>
    </row>
    <row r="44" spans="2:61" ht="22.5" customHeight="1">
      <c r="B44" s="449"/>
      <c r="D44" s="380"/>
      <c r="E44" s="381"/>
      <c r="F44" s="381"/>
      <c r="G44" s="381"/>
      <c r="H44" s="381"/>
      <c r="I44" s="381"/>
      <c r="J44" s="381"/>
      <c r="K44" s="381"/>
      <c r="L44" s="381"/>
      <c r="M44" s="381"/>
      <c r="N44" s="381"/>
      <c r="O44" s="381"/>
      <c r="P44" s="381"/>
      <c r="Q44" s="381"/>
      <c r="R44" s="381"/>
      <c r="S44" s="381"/>
      <c r="T44" s="381"/>
      <c r="U44" s="381"/>
      <c r="V44" s="381"/>
      <c r="W44" s="381"/>
      <c r="X44" s="381"/>
      <c r="Y44" s="381"/>
      <c r="Z44" s="381"/>
      <c r="AA44" s="381"/>
      <c r="AB44" s="381"/>
      <c r="AC44" s="381"/>
      <c r="AD44" s="381"/>
      <c r="AE44" s="381"/>
      <c r="AF44" s="381"/>
      <c r="AG44" s="381"/>
      <c r="AH44" s="381"/>
      <c r="AI44" s="381"/>
      <c r="AJ44" s="381"/>
      <c r="AK44" s="381"/>
      <c r="AL44" s="381"/>
      <c r="AM44" s="381"/>
      <c r="AN44" s="381"/>
      <c r="AO44" s="381"/>
      <c r="AP44" s="381"/>
      <c r="AQ44" s="381"/>
      <c r="AR44" s="381"/>
      <c r="AS44" s="381"/>
      <c r="AT44" s="381"/>
      <c r="AU44" s="381"/>
      <c r="AV44" s="381"/>
      <c r="AW44" s="381"/>
      <c r="AX44" s="381"/>
      <c r="AY44" s="381"/>
      <c r="AZ44" s="381"/>
      <c r="BA44" s="381"/>
      <c r="BB44" s="381"/>
      <c r="BC44" s="381"/>
      <c r="BD44" s="381"/>
      <c r="BE44" s="381"/>
      <c r="BF44" s="382"/>
      <c r="BG44" s="403"/>
      <c r="BH44" s="403"/>
      <c r="BI44" s="404"/>
    </row>
    <row r="45" spans="2:61" ht="22.5" customHeight="1">
      <c r="B45" s="449"/>
      <c r="D45" s="383"/>
      <c r="E45" s="384"/>
      <c r="F45" s="384"/>
      <c r="G45" s="384"/>
      <c r="H45" s="384"/>
      <c r="I45" s="384"/>
      <c r="J45" s="384"/>
      <c r="K45" s="384"/>
      <c r="L45" s="384"/>
      <c r="M45" s="384"/>
      <c r="N45" s="384"/>
      <c r="O45" s="384"/>
      <c r="P45" s="384"/>
      <c r="Q45" s="384"/>
      <c r="R45" s="384"/>
      <c r="S45" s="384"/>
      <c r="T45" s="384"/>
      <c r="U45" s="384"/>
      <c r="V45" s="384"/>
      <c r="W45" s="384"/>
      <c r="X45" s="384"/>
      <c r="Y45" s="384"/>
      <c r="Z45" s="384"/>
      <c r="AA45" s="384"/>
      <c r="AB45" s="384"/>
      <c r="AC45" s="384"/>
      <c r="AD45" s="384"/>
      <c r="AE45" s="384"/>
      <c r="AF45" s="384"/>
      <c r="AG45" s="384"/>
      <c r="AH45" s="384"/>
      <c r="AI45" s="384"/>
      <c r="AJ45" s="384"/>
      <c r="AK45" s="384"/>
      <c r="AL45" s="384"/>
      <c r="AM45" s="384"/>
      <c r="AN45" s="384"/>
      <c r="AO45" s="384"/>
      <c r="AP45" s="384"/>
      <c r="AQ45" s="384"/>
      <c r="AR45" s="384"/>
      <c r="AS45" s="384"/>
      <c r="AT45" s="384"/>
      <c r="AU45" s="384"/>
      <c r="AV45" s="384"/>
      <c r="AW45" s="384"/>
      <c r="AX45" s="384"/>
      <c r="AY45" s="384"/>
      <c r="AZ45" s="384"/>
      <c r="BA45" s="384"/>
      <c r="BB45" s="384"/>
      <c r="BC45" s="384"/>
      <c r="BD45" s="384"/>
      <c r="BE45" s="384"/>
      <c r="BF45" s="385"/>
      <c r="BG45" s="403"/>
      <c r="BH45" s="403"/>
      <c r="BI45" s="404"/>
    </row>
    <row r="46" spans="2:61" ht="22.5" customHeight="1" thickBot="1">
      <c r="B46" s="449"/>
      <c r="D46" s="38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87"/>
      <c r="AI46" s="387"/>
      <c r="AJ46" s="387"/>
      <c r="AK46" s="387"/>
      <c r="AL46" s="387"/>
      <c r="AM46" s="387"/>
      <c r="AN46" s="387"/>
      <c r="AO46" s="387"/>
      <c r="AP46" s="387"/>
      <c r="AQ46" s="387"/>
      <c r="AR46" s="387"/>
      <c r="AS46" s="387"/>
      <c r="AT46" s="387"/>
      <c r="AU46" s="387"/>
      <c r="AV46" s="387"/>
      <c r="AW46" s="387"/>
      <c r="AX46" s="387"/>
      <c r="AY46" s="387"/>
      <c r="AZ46" s="387"/>
      <c r="BA46" s="387"/>
      <c r="BB46" s="387"/>
      <c r="BC46" s="387"/>
      <c r="BD46" s="387"/>
      <c r="BE46" s="387"/>
      <c r="BF46" s="388"/>
      <c r="BG46" s="403"/>
      <c r="BH46" s="403"/>
      <c r="BI46" s="404"/>
    </row>
    <row r="47" spans="2:61" ht="22.5" customHeight="1">
      <c r="B47" s="449"/>
      <c r="D47" s="166"/>
      <c r="E47" s="33" t="s">
        <v>164</v>
      </c>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168"/>
      <c r="BG47" s="403"/>
      <c r="BH47" s="403"/>
      <c r="BI47" s="404"/>
    </row>
    <row r="48" spans="2:61" ht="22.5" customHeight="1">
      <c r="B48" s="449"/>
      <c r="D48" s="380"/>
      <c r="E48" s="381"/>
      <c r="F48" s="381"/>
      <c r="G48" s="381"/>
      <c r="H48" s="381"/>
      <c r="I48" s="381"/>
      <c r="J48" s="381"/>
      <c r="K48" s="381"/>
      <c r="L48" s="381"/>
      <c r="M48" s="381"/>
      <c r="N48" s="381"/>
      <c r="O48" s="381"/>
      <c r="P48" s="381"/>
      <c r="Q48" s="381"/>
      <c r="R48" s="381"/>
      <c r="S48" s="381"/>
      <c r="T48" s="381"/>
      <c r="U48" s="381"/>
      <c r="V48" s="381"/>
      <c r="W48" s="381"/>
      <c r="X48" s="381"/>
      <c r="Y48" s="381"/>
      <c r="Z48" s="381"/>
      <c r="AA48" s="381"/>
      <c r="AB48" s="381"/>
      <c r="AC48" s="381"/>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81"/>
      <c r="AZ48" s="381"/>
      <c r="BA48" s="381"/>
      <c r="BB48" s="381"/>
      <c r="BC48" s="381"/>
      <c r="BD48" s="381"/>
      <c r="BE48" s="381"/>
      <c r="BF48" s="382"/>
      <c r="BG48" s="403"/>
      <c r="BH48" s="403"/>
      <c r="BI48" s="404"/>
    </row>
    <row r="49" spans="2:61" ht="22.5" customHeight="1">
      <c r="B49" s="449"/>
      <c r="D49" s="383"/>
      <c r="E49" s="384"/>
      <c r="F49" s="384"/>
      <c r="G49" s="384"/>
      <c r="H49" s="384"/>
      <c r="I49" s="384"/>
      <c r="J49" s="384"/>
      <c r="K49" s="384"/>
      <c r="L49" s="384"/>
      <c r="M49" s="384"/>
      <c r="N49" s="384"/>
      <c r="O49" s="384"/>
      <c r="P49" s="384"/>
      <c r="Q49" s="384"/>
      <c r="R49" s="384"/>
      <c r="S49" s="384"/>
      <c r="T49" s="384"/>
      <c r="U49" s="384"/>
      <c r="V49" s="384"/>
      <c r="W49" s="384"/>
      <c r="X49" s="384"/>
      <c r="Y49" s="384"/>
      <c r="Z49" s="384"/>
      <c r="AA49" s="384"/>
      <c r="AB49" s="384"/>
      <c r="AC49" s="384"/>
      <c r="AD49" s="384"/>
      <c r="AE49" s="384"/>
      <c r="AF49" s="384"/>
      <c r="AG49" s="384"/>
      <c r="AH49" s="384"/>
      <c r="AI49" s="384"/>
      <c r="AJ49" s="384"/>
      <c r="AK49" s="384"/>
      <c r="AL49" s="384"/>
      <c r="AM49" s="384"/>
      <c r="AN49" s="384"/>
      <c r="AO49" s="384"/>
      <c r="AP49" s="384"/>
      <c r="AQ49" s="384"/>
      <c r="AR49" s="384"/>
      <c r="AS49" s="384"/>
      <c r="AT49" s="384"/>
      <c r="AU49" s="384"/>
      <c r="AV49" s="384"/>
      <c r="AW49" s="384"/>
      <c r="AX49" s="384"/>
      <c r="AY49" s="384"/>
      <c r="AZ49" s="384"/>
      <c r="BA49" s="384"/>
      <c r="BB49" s="384"/>
      <c r="BC49" s="384"/>
      <c r="BD49" s="384"/>
      <c r="BE49" s="384"/>
      <c r="BF49" s="385"/>
      <c r="BG49" s="403"/>
      <c r="BH49" s="403"/>
      <c r="BI49" s="404"/>
    </row>
    <row r="50" spans="2:61" ht="22.5" customHeight="1" thickBot="1">
      <c r="B50" s="449"/>
      <c r="D50" s="386"/>
      <c r="E50" s="387"/>
      <c r="F50" s="387"/>
      <c r="G50" s="387"/>
      <c r="H50" s="387"/>
      <c r="I50" s="387"/>
      <c r="J50" s="387"/>
      <c r="K50" s="387"/>
      <c r="L50" s="387"/>
      <c r="M50" s="387"/>
      <c r="N50" s="387"/>
      <c r="O50" s="387"/>
      <c r="P50" s="387"/>
      <c r="Q50" s="387"/>
      <c r="R50" s="387"/>
      <c r="S50" s="387"/>
      <c r="T50" s="387"/>
      <c r="U50" s="387"/>
      <c r="V50" s="387"/>
      <c r="W50" s="387"/>
      <c r="X50" s="387"/>
      <c r="Y50" s="387"/>
      <c r="Z50" s="387"/>
      <c r="AA50" s="387"/>
      <c r="AB50" s="387"/>
      <c r="AC50" s="387"/>
      <c r="AD50" s="387"/>
      <c r="AE50" s="387"/>
      <c r="AF50" s="387"/>
      <c r="AG50" s="387"/>
      <c r="AH50" s="387"/>
      <c r="AI50" s="387"/>
      <c r="AJ50" s="387"/>
      <c r="AK50" s="387"/>
      <c r="AL50" s="387"/>
      <c r="AM50" s="387"/>
      <c r="AN50" s="387"/>
      <c r="AO50" s="387"/>
      <c r="AP50" s="387"/>
      <c r="AQ50" s="387"/>
      <c r="AR50" s="387"/>
      <c r="AS50" s="387"/>
      <c r="AT50" s="387"/>
      <c r="AU50" s="387"/>
      <c r="AV50" s="387"/>
      <c r="AW50" s="387"/>
      <c r="AX50" s="387"/>
      <c r="AY50" s="387"/>
      <c r="AZ50" s="387"/>
      <c r="BA50" s="387"/>
      <c r="BB50" s="387"/>
      <c r="BC50" s="387"/>
      <c r="BD50" s="387"/>
      <c r="BE50" s="387"/>
      <c r="BF50" s="388"/>
      <c r="BG50" s="403"/>
      <c r="BH50" s="403"/>
      <c r="BI50" s="404"/>
    </row>
    <row r="51" spans="2:61" ht="22.5" customHeight="1">
      <c r="B51" s="449"/>
      <c r="D51" s="166"/>
      <c r="E51" s="33" t="s">
        <v>75</v>
      </c>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168"/>
      <c r="BG51" s="403"/>
      <c r="BH51" s="403"/>
      <c r="BI51" s="404"/>
    </row>
    <row r="52" spans="2:61" ht="22.5" customHeight="1">
      <c r="B52" s="449"/>
      <c r="D52" s="380"/>
      <c r="E52" s="381"/>
      <c r="F52" s="381"/>
      <c r="G52" s="381"/>
      <c r="H52" s="381"/>
      <c r="I52" s="381"/>
      <c r="J52" s="381"/>
      <c r="K52" s="381"/>
      <c r="L52" s="381"/>
      <c r="M52" s="381"/>
      <c r="N52" s="381"/>
      <c r="O52" s="381"/>
      <c r="P52" s="381"/>
      <c r="Q52" s="381"/>
      <c r="R52" s="381"/>
      <c r="S52" s="381"/>
      <c r="T52" s="381"/>
      <c r="U52" s="381"/>
      <c r="V52" s="381"/>
      <c r="W52" s="381"/>
      <c r="X52" s="381"/>
      <c r="Y52" s="381"/>
      <c r="Z52" s="381"/>
      <c r="AA52" s="381"/>
      <c r="AB52" s="381"/>
      <c r="AC52" s="381"/>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2"/>
      <c r="BG52" s="403"/>
      <c r="BH52" s="403"/>
      <c r="BI52" s="404"/>
    </row>
    <row r="53" spans="2:61" ht="22.5" customHeight="1">
      <c r="B53" s="449"/>
      <c r="D53" s="383"/>
      <c r="E53" s="384"/>
      <c r="F53" s="384"/>
      <c r="G53" s="384"/>
      <c r="H53" s="384"/>
      <c r="I53" s="384"/>
      <c r="J53" s="384"/>
      <c r="K53" s="384"/>
      <c r="L53" s="384"/>
      <c r="M53" s="384"/>
      <c r="N53" s="384"/>
      <c r="O53" s="384"/>
      <c r="P53" s="384"/>
      <c r="Q53" s="384"/>
      <c r="R53" s="384"/>
      <c r="S53" s="384"/>
      <c r="T53" s="384"/>
      <c r="U53" s="384"/>
      <c r="V53" s="384"/>
      <c r="W53" s="384"/>
      <c r="X53" s="384"/>
      <c r="Y53" s="384"/>
      <c r="Z53" s="384"/>
      <c r="AA53" s="384"/>
      <c r="AB53" s="384"/>
      <c r="AC53" s="384"/>
      <c r="AD53" s="384"/>
      <c r="AE53" s="384"/>
      <c r="AF53" s="384"/>
      <c r="AG53" s="384"/>
      <c r="AH53" s="384"/>
      <c r="AI53" s="384"/>
      <c r="AJ53" s="384"/>
      <c r="AK53" s="384"/>
      <c r="AL53" s="384"/>
      <c r="AM53" s="384"/>
      <c r="AN53" s="384"/>
      <c r="AO53" s="384"/>
      <c r="AP53" s="384"/>
      <c r="AQ53" s="384"/>
      <c r="AR53" s="384"/>
      <c r="AS53" s="384"/>
      <c r="AT53" s="384"/>
      <c r="AU53" s="384"/>
      <c r="AV53" s="384"/>
      <c r="AW53" s="384"/>
      <c r="AX53" s="384"/>
      <c r="AY53" s="384"/>
      <c r="AZ53" s="384"/>
      <c r="BA53" s="384"/>
      <c r="BB53" s="384"/>
      <c r="BC53" s="384"/>
      <c r="BD53" s="384"/>
      <c r="BE53" s="384"/>
      <c r="BF53" s="385"/>
      <c r="BG53" s="403"/>
      <c r="BH53" s="403"/>
      <c r="BI53" s="404"/>
    </row>
    <row r="54" spans="2:61" ht="22.5" customHeight="1" thickBot="1">
      <c r="B54" s="449"/>
      <c r="D54" s="386"/>
      <c r="E54" s="387"/>
      <c r="F54" s="387"/>
      <c r="G54" s="387"/>
      <c r="H54" s="387"/>
      <c r="I54" s="387"/>
      <c r="J54" s="387"/>
      <c r="K54" s="387"/>
      <c r="L54" s="387"/>
      <c r="M54" s="387"/>
      <c r="N54" s="387"/>
      <c r="O54" s="387"/>
      <c r="P54" s="387"/>
      <c r="Q54" s="387"/>
      <c r="R54" s="387"/>
      <c r="S54" s="387"/>
      <c r="T54" s="387"/>
      <c r="U54" s="387"/>
      <c r="V54" s="387"/>
      <c r="W54" s="387"/>
      <c r="X54" s="387"/>
      <c r="Y54" s="387"/>
      <c r="Z54" s="387"/>
      <c r="AA54" s="387"/>
      <c r="AB54" s="387"/>
      <c r="AC54" s="387"/>
      <c r="AD54" s="387"/>
      <c r="AE54" s="387"/>
      <c r="AF54" s="387"/>
      <c r="AG54" s="387"/>
      <c r="AH54" s="387"/>
      <c r="AI54" s="387"/>
      <c r="AJ54" s="387"/>
      <c r="AK54" s="387"/>
      <c r="AL54" s="387"/>
      <c r="AM54" s="387"/>
      <c r="AN54" s="387"/>
      <c r="AO54" s="387"/>
      <c r="AP54" s="387"/>
      <c r="AQ54" s="387"/>
      <c r="AR54" s="387"/>
      <c r="AS54" s="387"/>
      <c r="AT54" s="387"/>
      <c r="AU54" s="387"/>
      <c r="AV54" s="387"/>
      <c r="AW54" s="387"/>
      <c r="AX54" s="387"/>
      <c r="AY54" s="387"/>
      <c r="AZ54" s="387"/>
      <c r="BA54" s="387"/>
      <c r="BB54" s="387"/>
      <c r="BC54" s="387"/>
      <c r="BD54" s="387"/>
      <c r="BE54" s="387"/>
      <c r="BF54" s="388"/>
      <c r="BG54" s="403"/>
      <c r="BH54" s="403"/>
      <c r="BI54" s="404"/>
    </row>
    <row r="55" spans="2:61" ht="22.5" customHeight="1">
      <c r="B55" s="449"/>
      <c r="D55" s="169"/>
      <c r="E55" s="33" t="s">
        <v>68</v>
      </c>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170"/>
      <c r="BG55" s="403"/>
      <c r="BH55" s="403"/>
      <c r="BI55" s="404"/>
    </row>
    <row r="56" spans="2:61" ht="22.5" customHeight="1">
      <c r="B56" s="449"/>
      <c r="D56" s="412" t="s">
        <v>23</v>
      </c>
      <c r="E56" s="413"/>
      <c r="F56" s="283"/>
      <c r="G56" s="283"/>
      <c r="H56" s="414"/>
      <c r="I56" s="415" t="s">
        <v>24</v>
      </c>
      <c r="J56" s="283"/>
      <c r="K56" s="283"/>
      <c r="L56" s="283"/>
      <c r="M56" s="283"/>
      <c r="N56" s="283"/>
      <c r="O56" s="283"/>
      <c r="P56" s="283"/>
      <c r="Q56" s="283"/>
      <c r="R56" s="283"/>
      <c r="S56" s="283"/>
      <c r="T56" s="283"/>
      <c r="U56" s="283"/>
      <c r="V56" s="283"/>
      <c r="W56" s="283"/>
      <c r="X56" s="283"/>
      <c r="Y56" s="283"/>
      <c r="Z56" s="283"/>
      <c r="AA56" s="283"/>
      <c r="AB56" s="414"/>
      <c r="AC56" s="416" t="s">
        <v>25</v>
      </c>
      <c r="AD56" s="417"/>
      <c r="AE56" s="417"/>
      <c r="AF56" s="418"/>
      <c r="AG56" s="419" t="s">
        <v>26</v>
      </c>
      <c r="AH56" s="420"/>
      <c r="AI56" s="420"/>
      <c r="AJ56" s="420"/>
      <c r="AK56" s="420"/>
      <c r="AL56" s="420"/>
      <c r="AM56" s="420"/>
      <c r="AN56" s="420"/>
      <c r="AO56" s="420"/>
      <c r="AP56" s="420"/>
      <c r="AQ56" s="420"/>
      <c r="AR56" s="420"/>
      <c r="AS56" s="420"/>
      <c r="AT56" s="420"/>
      <c r="AU56" s="420"/>
      <c r="AV56" s="420"/>
      <c r="AW56" s="420"/>
      <c r="AX56" s="420"/>
      <c r="AY56" s="420"/>
      <c r="AZ56" s="420"/>
      <c r="BA56" s="420"/>
      <c r="BB56" s="420"/>
      <c r="BC56" s="420"/>
      <c r="BD56" s="420"/>
      <c r="BE56" s="420"/>
      <c r="BF56" s="421"/>
      <c r="BG56" s="403"/>
      <c r="BH56" s="403"/>
      <c r="BI56" s="404"/>
    </row>
    <row r="57" spans="2:61" ht="22.5" customHeight="1">
      <c r="B57" s="449"/>
      <c r="D57" s="431"/>
      <c r="E57" s="432"/>
      <c r="F57" s="433"/>
      <c r="G57" s="433"/>
      <c r="H57" s="434"/>
      <c r="I57" s="377"/>
      <c r="J57" s="378"/>
      <c r="K57" s="378"/>
      <c r="L57" s="378"/>
      <c r="M57" s="378"/>
      <c r="N57" s="378"/>
      <c r="O57" s="378"/>
      <c r="P57" s="378"/>
      <c r="Q57" s="378"/>
      <c r="R57" s="378"/>
      <c r="S57" s="378"/>
      <c r="T57" s="378"/>
      <c r="U57" s="378"/>
      <c r="V57" s="378"/>
      <c r="W57" s="378"/>
      <c r="X57" s="378"/>
      <c r="Y57" s="378"/>
      <c r="Z57" s="378"/>
      <c r="AA57" s="378"/>
      <c r="AB57" s="379"/>
      <c r="AC57" s="277"/>
      <c r="AD57" s="278"/>
      <c r="AE57" s="278"/>
      <c r="AF57" s="278"/>
      <c r="AG57" s="496"/>
      <c r="AH57" s="497"/>
      <c r="AI57" s="497"/>
      <c r="AJ57" s="497"/>
      <c r="AK57" s="497"/>
      <c r="AL57" s="497"/>
      <c r="AM57" s="497"/>
      <c r="AN57" s="497"/>
      <c r="AO57" s="497"/>
      <c r="AP57" s="497"/>
      <c r="AQ57" s="497"/>
      <c r="AR57" s="497"/>
      <c r="AS57" s="497"/>
      <c r="AT57" s="497"/>
      <c r="AU57" s="497"/>
      <c r="AV57" s="497"/>
      <c r="AW57" s="497"/>
      <c r="AX57" s="497"/>
      <c r="AY57" s="497"/>
      <c r="AZ57" s="497"/>
      <c r="BA57" s="497"/>
      <c r="BB57" s="497"/>
      <c r="BC57" s="497"/>
      <c r="BD57" s="497"/>
      <c r="BE57" s="497"/>
      <c r="BF57" s="498"/>
      <c r="BG57" s="403"/>
      <c r="BH57" s="403"/>
      <c r="BI57" s="404"/>
    </row>
    <row r="58" spans="2:61" ht="22.5" customHeight="1">
      <c r="B58" s="449"/>
      <c r="D58" s="431"/>
      <c r="E58" s="432"/>
      <c r="F58" s="433"/>
      <c r="G58" s="433"/>
      <c r="H58" s="434"/>
      <c r="I58" s="377"/>
      <c r="J58" s="378"/>
      <c r="K58" s="378"/>
      <c r="L58" s="378"/>
      <c r="M58" s="378"/>
      <c r="N58" s="378"/>
      <c r="O58" s="378"/>
      <c r="P58" s="378"/>
      <c r="Q58" s="378"/>
      <c r="R58" s="378"/>
      <c r="S58" s="378"/>
      <c r="T58" s="378"/>
      <c r="U58" s="378"/>
      <c r="V58" s="378"/>
      <c r="W58" s="378"/>
      <c r="X58" s="378"/>
      <c r="Y58" s="378"/>
      <c r="Z58" s="378"/>
      <c r="AA58" s="378"/>
      <c r="AB58" s="379"/>
      <c r="AC58" s="277"/>
      <c r="AD58" s="278"/>
      <c r="AE58" s="278"/>
      <c r="AF58" s="278"/>
      <c r="AG58" s="389"/>
      <c r="AH58" s="390"/>
      <c r="AI58" s="390"/>
      <c r="AJ58" s="390"/>
      <c r="AK58" s="390"/>
      <c r="AL58" s="390"/>
      <c r="AM58" s="390"/>
      <c r="AN58" s="390"/>
      <c r="AO58" s="390"/>
      <c r="AP58" s="390"/>
      <c r="AQ58" s="390"/>
      <c r="AR58" s="390"/>
      <c r="AS58" s="390"/>
      <c r="AT58" s="390"/>
      <c r="AU58" s="390"/>
      <c r="AV58" s="390"/>
      <c r="AW58" s="390"/>
      <c r="AX58" s="390"/>
      <c r="AY58" s="390"/>
      <c r="AZ58" s="390"/>
      <c r="BA58" s="390"/>
      <c r="BB58" s="390"/>
      <c r="BC58" s="390"/>
      <c r="BD58" s="390"/>
      <c r="BE58" s="390"/>
      <c r="BF58" s="391"/>
      <c r="BG58" s="403"/>
      <c r="BH58" s="403"/>
      <c r="BI58" s="404"/>
    </row>
    <row r="59" spans="2:61" ht="22.5" customHeight="1">
      <c r="B59" s="449"/>
      <c r="D59" s="431"/>
      <c r="E59" s="432"/>
      <c r="F59" s="433"/>
      <c r="G59" s="433"/>
      <c r="H59" s="434"/>
      <c r="I59" s="377"/>
      <c r="J59" s="378"/>
      <c r="K59" s="378"/>
      <c r="L59" s="378"/>
      <c r="M59" s="378"/>
      <c r="N59" s="378"/>
      <c r="O59" s="378"/>
      <c r="P59" s="378"/>
      <c r="Q59" s="378"/>
      <c r="R59" s="378"/>
      <c r="S59" s="378"/>
      <c r="T59" s="378"/>
      <c r="U59" s="378"/>
      <c r="V59" s="378"/>
      <c r="W59" s="378"/>
      <c r="X59" s="378"/>
      <c r="Y59" s="378"/>
      <c r="Z59" s="378"/>
      <c r="AA59" s="378"/>
      <c r="AB59" s="379"/>
      <c r="AC59" s="277"/>
      <c r="AD59" s="278"/>
      <c r="AE59" s="278"/>
      <c r="AF59" s="278"/>
      <c r="AG59" s="389"/>
      <c r="AH59" s="390"/>
      <c r="AI59" s="390"/>
      <c r="AJ59" s="390"/>
      <c r="AK59" s="390"/>
      <c r="AL59" s="390"/>
      <c r="AM59" s="390"/>
      <c r="AN59" s="390"/>
      <c r="AO59" s="390"/>
      <c r="AP59" s="390"/>
      <c r="AQ59" s="390"/>
      <c r="AR59" s="390"/>
      <c r="AS59" s="390"/>
      <c r="AT59" s="390"/>
      <c r="AU59" s="390"/>
      <c r="AV59" s="390"/>
      <c r="AW59" s="390"/>
      <c r="AX59" s="390"/>
      <c r="AY59" s="390"/>
      <c r="AZ59" s="390"/>
      <c r="BA59" s="390"/>
      <c r="BB59" s="390"/>
      <c r="BC59" s="390"/>
      <c r="BD59" s="390"/>
      <c r="BE59" s="390"/>
      <c r="BF59" s="391"/>
      <c r="BG59" s="403"/>
      <c r="BH59" s="403"/>
      <c r="BI59" s="404"/>
    </row>
    <row r="60" spans="2:61" ht="22.5" customHeight="1">
      <c r="B60" s="449"/>
      <c r="D60" s="431"/>
      <c r="E60" s="432"/>
      <c r="F60" s="433"/>
      <c r="G60" s="433"/>
      <c r="H60" s="434"/>
      <c r="I60" s="377"/>
      <c r="J60" s="378"/>
      <c r="K60" s="378"/>
      <c r="L60" s="378"/>
      <c r="M60" s="378"/>
      <c r="N60" s="378"/>
      <c r="O60" s="378"/>
      <c r="P60" s="378"/>
      <c r="Q60" s="378"/>
      <c r="R60" s="378"/>
      <c r="S60" s="378"/>
      <c r="T60" s="378"/>
      <c r="U60" s="378"/>
      <c r="V60" s="378"/>
      <c r="W60" s="378"/>
      <c r="X60" s="378"/>
      <c r="Y60" s="378"/>
      <c r="Z60" s="378"/>
      <c r="AA60" s="378"/>
      <c r="AB60" s="379"/>
      <c r="AC60" s="277"/>
      <c r="AD60" s="278"/>
      <c r="AE60" s="278"/>
      <c r="AF60" s="278"/>
      <c r="AG60" s="389"/>
      <c r="AH60" s="390"/>
      <c r="AI60" s="390"/>
      <c r="AJ60" s="390"/>
      <c r="AK60" s="390"/>
      <c r="AL60" s="390"/>
      <c r="AM60" s="390"/>
      <c r="AN60" s="390"/>
      <c r="AO60" s="390"/>
      <c r="AP60" s="390"/>
      <c r="AQ60" s="390"/>
      <c r="AR60" s="390"/>
      <c r="AS60" s="390"/>
      <c r="AT60" s="390"/>
      <c r="AU60" s="390"/>
      <c r="AV60" s="390"/>
      <c r="AW60" s="390"/>
      <c r="AX60" s="390"/>
      <c r="AY60" s="390"/>
      <c r="AZ60" s="390"/>
      <c r="BA60" s="390"/>
      <c r="BB60" s="390"/>
      <c r="BC60" s="390"/>
      <c r="BD60" s="390"/>
      <c r="BE60" s="390"/>
      <c r="BF60" s="391"/>
      <c r="BG60" s="403"/>
      <c r="BH60" s="403"/>
      <c r="BI60" s="404"/>
    </row>
    <row r="61" spans="2:61" ht="22.5" customHeight="1">
      <c r="B61" s="449"/>
      <c r="D61" s="431"/>
      <c r="E61" s="432"/>
      <c r="F61" s="433"/>
      <c r="G61" s="433"/>
      <c r="H61" s="434"/>
      <c r="I61" s="377"/>
      <c r="J61" s="378"/>
      <c r="K61" s="378"/>
      <c r="L61" s="378"/>
      <c r="M61" s="378"/>
      <c r="N61" s="378"/>
      <c r="O61" s="378"/>
      <c r="P61" s="378"/>
      <c r="Q61" s="378"/>
      <c r="R61" s="378"/>
      <c r="S61" s="378"/>
      <c r="T61" s="378"/>
      <c r="U61" s="378"/>
      <c r="V61" s="378"/>
      <c r="W61" s="378"/>
      <c r="X61" s="378"/>
      <c r="Y61" s="378"/>
      <c r="Z61" s="378"/>
      <c r="AA61" s="378"/>
      <c r="AB61" s="379"/>
      <c r="AC61" s="277"/>
      <c r="AD61" s="278"/>
      <c r="AE61" s="278"/>
      <c r="AF61" s="278"/>
      <c r="AG61" s="496"/>
      <c r="AH61" s="497"/>
      <c r="AI61" s="497"/>
      <c r="AJ61" s="497"/>
      <c r="AK61" s="497"/>
      <c r="AL61" s="497"/>
      <c r="AM61" s="497"/>
      <c r="AN61" s="497"/>
      <c r="AO61" s="497"/>
      <c r="AP61" s="497"/>
      <c r="AQ61" s="497"/>
      <c r="AR61" s="497"/>
      <c r="AS61" s="497"/>
      <c r="AT61" s="497"/>
      <c r="AU61" s="497"/>
      <c r="AV61" s="497"/>
      <c r="AW61" s="497"/>
      <c r="AX61" s="497"/>
      <c r="AY61" s="497"/>
      <c r="AZ61" s="497"/>
      <c r="BA61" s="497"/>
      <c r="BB61" s="497"/>
      <c r="BC61" s="497"/>
      <c r="BD61" s="497"/>
      <c r="BE61" s="497"/>
      <c r="BF61" s="498"/>
      <c r="BG61" s="403"/>
      <c r="BH61" s="403"/>
      <c r="BI61" s="404"/>
    </row>
    <row r="62" spans="2:61" ht="22.5" customHeight="1" thickBot="1">
      <c r="B62" s="449"/>
      <c r="D62" s="422"/>
      <c r="E62" s="423"/>
      <c r="F62" s="424"/>
      <c r="G62" s="424"/>
      <c r="H62" s="425"/>
      <c r="I62" s="377"/>
      <c r="J62" s="378"/>
      <c r="K62" s="378"/>
      <c r="L62" s="378"/>
      <c r="M62" s="378"/>
      <c r="N62" s="378"/>
      <c r="O62" s="378"/>
      <c r="P62" s="378"/>
      <c r="Q62" s="378"/>
      <c r="R62" s="378"/>
      <c r="S62" s="378"/>
      <c r="T62" s="378"/>
      <c r="U62" s="378"/>
      <c r="V62" s="378"/>
      <c r="W62" s="378"/>
      <c r="X62" s="378"/>
      <c r="Y62" s="378"/>
      <c r="Z62" s="378"/>
      <c r="AA62" s="378"/>
      <c r="AB62" s="379"/>
      <c r="AC62" s="277"/>
      <c r="AD62" s="278"/>
      <c r="AE62" s="278"/>
      <c r="AF62" s="278"/>
      <c r="AG62" s="496"/>
      <c r="AH62" s="497"/>
      <c r="AI62" s="497"/>
      <c r="AJ62" s="497"/>
      <c r="AK62" s="497"/>
      <c r="AL62" s="497"/>
      <c r="AM62" s="497"/>
      <c r="AN62" s="497"/>
      <c r="AO62" s="497"/>
      <c r="AP62" s="497"/>
      <c r="AQ62" s="497"/>
      <c r="AR62" s="497"/>
      <c r="AS62" s="497"/>
      <c r="AT62" s="497"/>
      <c r="AU62" s="497"/>
      <c r="AV62" s="497"/>
      <c r="AW62" s="497"/>
      <c r="AX62" s="497"/>
      <c r="AY62" s="497"/>
      <c r="AZ62" s="497"/>
      <c r="BA62" s="497"/>
      <c r="BB62" s="497"/>
      <c r="BC62" s="497"/>
      <c r="BD62" s="497"/>
      <c r="BE62" s="497"/>
      <c r="BF62" s="498"/>
      <c r="BG62" s="403"/>
      <c r="BH62" s="403"/>
      <c r="BI62" s="404"/>
    </row>
    <row r="63" spans="2:61" ht="22.5" customHeight="1">
      <c r="B63" s="449"/>
      <c r="D63" s="258"/>
      <c r="E63" s="259" t="s">
        <v>47</v>
      </c>
      <c r="F63" s="129"/>
      <c r="G63" s="129"/>
      <c r="H63" s="129"/>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71"/>
      <c r="AX63" s="85"/>
      <c r="AY63" s="86"/>
      <c r="AZ63" s="86"/>
      <c r="BA63" s="86"/>
      <c r="BB63" s="86"/>
      <c r="BC63" s="86"/>
      <c r="BD63" s="86"/>
      <c r="BE63" s="86"/>
      <c r="BF63" s="171"/>
      <c r="BG63" s="403"/>
      <c r="BH63" s="403"/>
      <c r="BI63" s="404"/>
    </row>
    <row r="64" spans="2:61" ht="22.5" customHeight="1">
      <c r="B64" s="449"/>
      <c r="D64" s="172"/>
      <c r="E64" s="87"/>
      <c r="F64" s="19"/>
      <c r="G64" s="19"/>
      <c r="H64" s="19"/>
      <c r="I64" s="88"/>
      <c r="J64" s="89"/>
      <c r="K64" s="87"/>
      <c r="L64" s="19"/>
      <c r="M64" s="19"/>
      <c r="N64" s="19"/>
      <c r="O64" s="19"/>
      <c r="P64" s="19"/>
      <c r="Q64" s="90"/>
      <c r="R64" s="87"/>
      <c r="S64" s="19"/>
      <c r="T64" s="19"/>
      <c r="U64" s="19"/>
      <c r="V64" s="19"/>
      <c r="W64" s="90"/>
      <c r="X64" s="87"/>
      <c r="Y64" s="19"/>
      <c r="Z64" s="19"/>
      <c r="AA64" s="19"/>
      <c r="AB64" s="19"/>
      <c r="AC64" s="90"/>
      <c r="AD64" s="87"/>
      <c r="AE64" s="19"/>
      <c r="AF64" s="19"/>
      <c r="AG64" s="19"/>
      <c r="AH64" s="19"/>
      <c r="AI64" s="19"/>
      <c r="AJ64" s="19"/>
      <c r="AK64" s="90"/>
      <c r="AL64" s="87"/>
      <c r="AM64" s="19"/>
      <c r="AN64" s="19"/>
      <c r="AO64" s="19"/>
      <c r="AP64" s="88"/>
      <c r="AQ64" s="90"/>
      <c r="AR64" s="87"/>
      <c r="AS64" s="91"/>
      <c r="AT64" s="91"/>
      <c r="AU64" s="91"/>
      <c r="AV64" s="91"/>
      <c r="AW64" s="407"/>
      <c r="AX64" s="408"/>
      <c r="AY64" s="408"/>
      <c r="AZ64" s="408"/>
      <c r="BA64" s="408"/>
      <c r="BB64" s="408"/>
      <c r="BC64" s="408"/>
      <c r="BD64" s="408"/>
      <c r="BE64" s="408"/>
      <c r="BF64" s="409"/>
      <c r="BG64" s="403"/>
      <c r="BH64" s="403"/>
      <c r="BI64" s="404"/>
    </row>
    <row r="65" spans="2:61" ht="22.5" customHeight="1">
      <c r="B65" s="449"/>
      <c r="D65" s="380"/>
      <c r="E65" s="381"/>
      <c r="F65" s="381"/>
      <c r="G65" s="381"/>
      <c r="H65" s="381"/>
      <c r="I65" s="381"/>
      <c r="J65" s="381"/>
      <c r="K65" s="381"/>
      <c r="L65" s="381"/>
      <c r="M65" s="381"/>
      <c r="N65" s="381"/>
      <c r="O65" s="381"/>
      <c r="P65" s="381"/>
      <c r="Q65" s="381"/>
      <c r="R65" s="381"/>
      <c r="S65" s="381"/>
      <c r="T65" s="381"/>
      <c r="U65" s="381"/>
      <c r="V65" s="381"/>
      <c r="W65" s="381"/>
      <c r="X65" s="381"/>
      <c r="Y65" s="381"/>
      <c r="Z65" s="381"/>
      <c r="AA65" s="381"/>
      <c r="AB65" s="381"/>
      <c r="AC65" s="381"/>
      <c r="AD65" s="381"/>
      <c r="AE65" s="381"/>
      <c r="AF65" s="381"/>
      <c r="AG65" s="381"/>
      <c r="AH65" s="381"/>
      <c r="AI65" s="381"/>
      <c r="AJ65" s="381"/>
      <c r="AK65" s="384"/>
      <c r="AL65" s="381"/>
      <c r="AM65" s="381"/>
      <c r="AN65" s="381"/>
      <c r="AO65" s="381"/>
      <c r="AP65" s="381"/>
      <c r="AQ65" s="381"/>
      <c r="AR65" s="381"/>
      <c r="AS65" s="381"/>
      <c r="AT65" s="381"/>
      <c r="AU65" s="381"/>
      <c r="AV65" s="381"/>
      <c r="AW65" s="381"/>
      <c r="AX65" s="381"/>
      <c r="AY65" s="381"/>
      <c r="AZ65" s="381"/>
      <c r="BA65" s="381"/>
      <c r="BB65" s="381"/>
      <c r="BC65" s="381"/>
      <c r="BD65" s="381"/>
      <c r="BE65" s="381"/>
      <c r="BF65" s="382"/>
      <c r="BG65" s="403"/>
      <c r="BH65" s="403"/>
      <c r="BI65" s="404"/>
    </row>
    <row r="66" spans="2:61" ht="22.5" customHeight="1">
      <c r="B66" s="449"/>
      <c r="D66" s="383"/>
      <c r="E66" s="384"/>
      <c r="F66" s="384"/>
      <c r="G66" s="384"/>
      <c r="H66" s="384"/>
      <c r="I66" s="384"/>
      <c r="J66" s="384"/>
      <c r="K66" s="384"/>
      <c r="L66" s="384"/>
      <c r="M66" s="384"/>
      <c r="N66" s="384"/>
      <c r="O66" s="384"/>
      <c r="P66" s="384"/>
      <c r="Q66" s="384"/>
      <c r="R66" s="384"/>
      <c r="S66" s="384"/>
      <c r="T66" s="384"/>
      <c r="U66" s="384"/>
      <c r="V66" s="384"/>
      <c r="W66" s="384"/>
      <c r="X66" s="384"/>
      <c r="Y66" s="384"/>
      <c r="Z66" s="384"/>
      <c r="AA66" s="384"/>
      <c r="AB66" s="384"/>
      <c r="AC66" s="384"/>
      <c r="AD66" s="384"/>
      <c r="AE66" s="384"/>
      <c r="AF66" s="384"/>
      <c r="AG66" s="384"/>
      <c r="AH66" s="384"/>
      <c r="AI66" s="384"/>
      <c r="AJ66" s="384"/>
      <c r="AK66" s="384"/>
      <c r="AL66" s="384"/>
      <c r="AM66" s="384"/>
      <c r="AN66" s="384"/>
      <c r="AO66" s="384"/>
      <c r="AP66" s="384"/>
      <c r="AQ66" s="384"/>
      <c r="AR66" s="384"/>
      <c r="AS66" s="384"/>
      <c r="AT66" s="384"/>
      <c r="AU66" s="384"/>
      <c r="AV66" s="384"/>
      <c r="AW66" s="384"/>
      <c r="AX66" s="384"/>
      <c r="AY66" s="384"/>
      <c r="AZ66" s="384"/>
      <c r="BA66" s="384"/>
      <c r="BB66" s="384"/>
      <c r="BC66" s="384"/>
      <c r="BD66" s="384"/>
      <c r="BE66" s="384"/>
      <c r="BF66" s="385"/>
      <c r="BG66" s="403"/>
      <c r="BH66" s="403"/>
      <c r="BI66" s="404"/>
    </row>
    <row r="67" spans="2:61" ht="22.5" customHeight="1">
      <c r="B67" s="449"/>
      <c r="D67" s="383"/>
      <c r="E67" s="384"/>
      <c r="F67" s="384"/>
      <c r="G67" s="384"/>
      <c r="H67" s="384"/>
      <c r="I67" s="384"/>
      <c r="J67" s="384"/>
      <c r="K67" s="384"/>
      <c r="L67" s="384"/>
      <c r="M67" s="384"/>
      <c r="N67" s="384"/>
      <c r="O67" s="384"/>
      <c r="P67" s="384"/>
      <c r="Q67" s="384"/>
      <c r="R67" s="384"/>
      <c r="S67" s="384"/>
      <c r="T67" s="384"/>
      <c r="U67" s="384"/>
      <c r="V67" s="384"/>
      <c r="W67" s="384"/>
      <c r="X67" s="384"/>
      <c r="Y67" s="384"/>
      <c r="Z67" s="384"/>
      <c r="AA67" s="384"/>
      <c r="AB67" s="384"/>
      <c r="AC67" s="384"/>
      <c r="AD67" s="384"/>
      <c r="AE67" s="384"/>
      <c r="AF67" s="384"/>
      <c r="AG67" s="384"/>
      <c r="AH67" s="384"/>
      <c r="AI67" s="384"/>
      <c r="AJ67" s="384"/>
      <c r="AK67" s="384"/>
      <c r="AL67" s="384"/>
      <c r="AM67" s="384"/>
      <c r="AN67" s="384"/>
      <c r="AO67" s="384"/>
      <c r="AP67" s="384"/>
      <c r="AQ67" s="384"/>
      <c r="AR67" s="384"/>
      <c r="AS67" s="384"/>
      <c r="AT67" s="384"/>
      <c r="AU67" s="384"/>
      <c r="AV67" s="384"/>
      <c r="AW67" s="384"/>
      <c r="AX67" s="384"/>
      <c r="AY67" s="384"/>
      <c r="AZ67" s="384"/>
      <c r="BA67" s="384"/>
      <c r="BB67" s="384"/>
      <c r="BC67" s="384"/>
      <c r="BD67" s="384"/>
      <c r="BE67" s="384"/>
      <c r="BF67" s="385"/>
      <c r="BG67" s="403"/>
      <c r="BH67" s="403"/>
      <c r="BI67" s="404"/>
    </row>
    <row r="68" spans="2:61" ht="22.5" customHeight="1">
      <c r="B68" s="449"/>
      <c r="D68" s="383"/>
      <c r="E68" s="384"/>
      <c r="F68" s="384"/>
      <c r="G68" s="384"/>
      <c r="H68" s="384"/>
      <c r="I68" s="384"/>
      <c r="J68" s="384"/>
      <c r="K68" s="384"/>
      <c r="L68" s="384"/>
      <c r="M68" s="384"/>
      <c r="N68" s="384"/>
      <c r="O68" s="384"/>
      <c r="P68" s="384"/>
      <c r="Q68" s="384"/>
      <c r="R68" s="384"/>
      <c r="S68" s="384"/>
      <c r="T68" s="384"/>
      <c r="U68" s="384"/>
      <c r="V68" s="384"/>
      <c r="W68" s="384"/>
      <c r="X68" s="384"/>
      <c r="Y68" s="384"/>
      <c r="Z68" s="384"/>
      <c r="AA68" s="384"/>
      <c r="AB68" s="384"/>
      <c r="AC68" s="384"/>
      <c r="AD68" s="384"/>
      <c r="AE68" s="384"/>
      <c r="AF68" s="384"/>
      <c r="AG68" s="384"/>
      <c r="AH68" s="384"/>
      <c r="AI68" s="384"/>
      <c r="AJ68" s="384"/>
      <c r="AK68" s="384"/>
      <c r="AL68" s="384"/>
      <c r="AM68" s="384"/>
      <c r="AN68" s="384"/>
      <c r="AO68" s="384"/>
      <c r="AP68" s="384"/>
      <c r="AQ68" s="384"/>
      <c r="AR68" s="384"/>
      <c r="AS68" s="384"/>
      <c r="AT68" s="384"/>
      <c r="AU68" s="384"/>
      <c r="AV68" s="384"/>
      <c r="AW68" s="384"/>
      <c r="AX68" s="384"/>
      <c r="AY68" s="384"/>
      <c r="AZ68" s="384"/>
      <c r="BA68" s="384"/>
      <c r="BB68" s="384"/>
      <c r="BC68" s="384"/>
      <c r="BD68" s="384"/>
      <c r="BE68" s="384"/>
      <c r="BF68" s="385"/>
      <c r="BG68" s="403"/>
      <c r="BH68" s="403"/>
      <c r="BI68" s="404"/>
    </row>
    <row r="69" spans="2:61" ht="22.5" customHeight="1" thickBot="1">
      <c r="B69" s="449"/>
      <c r="D69" s="386"/>
      <c r="E69" s="387"/>
      <c r="F69" s="387"/>
      <c r="G69" s="387"/>
      <c r="H69" s="387"/>
      <c r="I69" s="387"/>
      <c r="J69" s="387"/>
      <c r="K69" s="387"/>
      <c r="L69" s="387"/>
      <c r="M69" s="387"/>
      <c r="N69" s="387"/>
      <c r="O69" s="387"/>
      <c r="P69" s="387"/>
      <c r="Q69" s="387"/>
      <c r="R69" s="387"/>
      <c r="S69" s="387"/>
      <c r="T69" s="387"/>
      <c r="U69" s="387"/>
      <c r="V69" s="387"/>
      <c r="W69" s="387"/>
      <c r="X69" s="387"/>
      <c r="Y69" s="387"/>
      <c r="Z69" s="387"/>
      <c r="AA69" s="387"/>
      <c r="AB69" s="387"/>
      <c r="AC69" s="387"/>
      <c r="AD69" s="387"/>
      <c r="AE69" s="387"/>
      <c r="AF69" s="387"/>
      <c r="AG69" s="387"/>
      <c r="AH69" s="387"/>
      <c r="AI69" s="387"/>
      <c r="AJ69" s="387"/>
      <c r="AK69" s="387"/>
      <c r="AL69" s="387"/>
      <c r="AM69" s="387"/>
      <c r="AN69" s="387"/>
      <c r="AO69" s="387"/>
      <c r="AP69" s="387"/>
      <c r="AQ69" s="387"/>
      <c r="AR69" s="387"/>
      <c r="AS69" s="387"/>
      <c r="AT69" s="387"/>
      <c r="AU69" s="387"/>
      <c r="AV69" s="387"/>
      <c r="AW69" s="387"/>
      <c r="AX69" s="387"/>
      <c r="AY69" s="387"/>
      <c r="AZ69" s="387"/>
      <c r="BA69" s="387"/>
      <c r="BB69" s="387"/>
      <c r="BC69" s="387"/>
      <c r="BD69" s="387"/>
      <c r="BE69" s="387"/>
      <c r="BF69" s="388"/>
      <c r="BG69" s="403"/>
      <c r="BH69" s="403"/>
      <c r="BI69" s="404"/>
    </row>
    <row r="70" spans="2:61" ht="22.5" customHeight="1">
      <c r="B70" s="449"/>
      <c r="D70" s="166"/>
      <c r="E70" s="27" t="s">
        <v>165</v>
      </c>
      <c r="F70" s="28"/>
      <c r="G70" s="28"/>
      <c r="H70" s="28"/>
      <c r="I70" s="28"/>
      <c r="J70" s="28"/>
      <c r="K70" s="28"/>
      <c r="L70" s="28"/>
      <c r="M70" s="28"/>
      <c r="N70" s="28"/>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173"/>
      <c r="BG70" s="403"/>
      <c r="BH70" s="403"/>
      <c r="BI70" s="404"/>
    </row>
    <row r="71" spans="2:61" ht="22.5" customHeight="1">
      <c r="B71" s="449"/>
      <c r="D71" s="380"/>
      <c r="E71" s="381"/>
      <c r="F71" s="381"/>
      <c r="G71" s="381"/>
      <c r="H71" s="381"/>
      <c r="I71" s="381"/>
      <c r="J71" s="381"/>
      <c r="K71" s="381"/>
      <c r="L71" s="381"/>
      <c r="M71" s="381"/>
      <c r="N71" s="381"/>
      <c r="O71" s="381"/>
      <c r="P71" s="381"/>
      <c r="Q71" s="381"/>
      <c r="R71" s="381"/>
      <c r="S71" s="381"/>
      <c r="T71" s="381"/>
      <c r="U71" s="381"/>
      <c r="V71" s="381"/>
      <c r="W71" s="381"/>
      <c r="X71" s="381"/>
      <c r="Y71" s="381"/>
      <c r="Z71" s="381"/>
      <c r="AA71" s="381"/>
      <c r="AB71" s="381"/>
      <c r="AC71" s="381"/>
      <c r="AD71" s="381"/>
      <c r="AE71" s="381"/>
      <c r="AF71" s="381"/>
      <c r="AG71" s="381"/>
      <c r="AH71" s="381"/>
      <c r="AI71" s="381"/>
      <c r="AJ71" s="381"/>
      <c r="AK71" s="381"/>
      <c r="AL71" s="381"/>
      <c r="AM71" s="381"/>
      <c r="AN71" s="381"/>
      <c r="AO71" s="381"/>
      <c r="AP71" s="381"/>
      <c r="AQ71" s="381"/>
      <c r="AR71" s="381"/>
      <c r="AS71" s="381"/>
      <c r="AT71" s="381"/>
      <c r="AU71" s="381"/>
      <c r="AV71" s="381"/>
      <c r="AW71" s="381"/>
      <c r="AX71" s="381"/>
      <c r="AY71" s="381"/>
      <c r="AZ71" s="381"/>
      <c r="BA71" s="381"/>
      <c r="BB71" s="381"/>
      <c r="BC71" s="381"/>
      <c r="BD71" s="381"/>
      <c r="BE71" s="381"/>
      <c r="BF71" s="382"/>
      <c r="BG71" s="403"/>
      <c r="BH71" s="403"/>
      <c r="BI71" s="404"/>
    </row>
    <row r="72" spans="2:61" ht="22.5" customHeight="1">
      <c r="B72" s="449"/>
      <c r="D72" s="383"/>
      <c r="E72" s="384"/>
      <c r="F72" s="384"/>
      <c r="G72" s="384"/>
      <c r="H72" s="384"/>
      <c r="I72" s="384"/>
      <c r="J72" s="384"/>
      <c r="K72" s="384"/>
      <c r="L72" s="384"/>
      <c r="M72" s="384"/>
      <c r="N72" s="384"/>
      <c r="O72" s="384"/>
      <c r="P72" s="384"/>
      <c r="Q72" s="384"/>
      <c r="R72" s="384"/>
      <c r="S72" s="384"/>
      <c r="T72" s="384"/>
      <c r="U72" s="384"/>
      <c r="V72" s="384"/>
      <c r="W72" s="384"/>
      <c r="X72" s="384"/>
      <c r="Y72" s="384"/>
      <c r="Z72" s="384"/>
      <c r="AA72" s="384"/>
      <c r="AB72" s="384"/>
      <c r="AC72" s="384"/>
      <c r="AD72" s="384"/>
      <c r="AE72" s="384"/>
      <c r="AF72" s="384"/>
      <c r="AG72" s="384"/>
      <c r="AH72" s="384"/>
      <c r="AI72" s="384"/>
      <c r="AJ72" s="384"/>
      <c r="AK72" s="384"/>
      <c r="AL72" s="384"/>
      <c r="AM72" s="384"/>
      <c r="AN72" s="384"/>
      <c r="AO72" s="384"/>
      <c r="AP72" s="384"/>
      <c r="AQ72" s="384"/>
      <c r="AR72" s="384"/>
      <c r="AS72" s="384"/>
      <c r="AT72" s="384"/>
      <c r="AU72" s="384"/>
      <c r="AV72" s="384"/>
      <c r="AW72" s="384"/>
      <c r="AX72" s="384"/>
      <c r="AY72" s="384"/>
      <c r="AZ72" s="384"/>
      <c r="BA72" s="384"/>
      <c r="BB72" s="384"/>
      <c r="BC72" s="384"/>
      <c r="BD72" s="384"/>
      <c r="BE72" s="384"/>
      <c r="BF72" s="385"/>
      <c r="BG72" s="403"/>
      <c r="BH72" s="403"/>
      <c r="BI72" s="404"/>
    </row>
    <row r="73" spans="2:61" ht="22.5" customHeight="1">
      <c r="B73" s="449"/>
      <c r="D73" s="383"/>
      <c r="E73" s="384"/>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c r="AJ73" s="384"/>
      <c r="AK73" s="384"/>
      <c r="AL73" s="384"/>
      <c r="AM73" s="384"/>
      <c r="AN73" s="384"/>
      <c r="AO73" s="384"/>
      <c r="AP73" s="384"/>
      <c r="AQ73" s="384"/>
      <c r="AR73" s="384"/>
      <c r="AS73" s="384"/>
      <c r="AT73" s="384"/>
      <c r="AU73" s="384"/>
      <c r="AV73" s="384"/>
      <c r="AW73" s="384"/>
      <c r="AX73" s="384"/>
      <c r="AY73" s="384"/>
      <c r="AZ73" s="384"/>
      <c r="BA73" s="384"/>
      <c r="BB73" s="384"/>
      <c r="BC73" s="384"/>
      <c r="BD73" s="384"/>
      <c r="BE73" s="384"/>
      <c r="BF73" s="385"/>
      <c r="BG73" s="403"/>
      <c r="BH73" s="403"/>
      <c r="BI73" s="404"/>
    </row>
    <row r="74" spans="2:61" ht="22.5" customHeight="1">
      <c r="B74" s="449"/>
      <c r="D74" s="383"/>
      <c r="E74" s="384"/>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c r="AJ74" s="384"/>
      <c r="AK74" s="384"/>
      <c r="AL74" s="384"/>
      <c r="AM74" s="384"/>
      <c r="AN74" s="384"/>
      <c r="AO74" s="384"/>
      <c r="AP74" s="384"/>
      <c r="AQ74" s="384"/>
      <c r="AR74" s="384"/>
      <c r="AS74" s="384"/>
      <c r="AT74" s="384"/>
      <c r="AU74" s="384"/>
      <c r="AV74" s="384"/>
      <c r="AW74" s="384"/>
      <c r="AX74" s="384"/>
      <c r="AY74" s="384"/>
      <c r="AZ74" s="384"/>
      <c r="BA74" s="384"/>
      <c r="BB74" s="384"/>
      <c r="BC74" s="384"/>
      <c r="BD74" s="384"/>
      <c r="BE74" s="384"/>
      <c r="BF74" s="385"/>
      <c r="BG74" s="403"/>
      <c r="BH74" s="403"/>
      <c r="BI74" s="404"/>
    </row>
    <row r="75" spans="2:61" ht="22.5" customHeight="1" thickBot="1">
      <c r="B75" s="450"/>
      <c r="D75" s="386"/>
      <c r="E75" s="387"/>
      <c r="F75" s="387"/>
      <c r="G75" s="387"/>
      <c r="H75" s="387"/>
      <c r="I75" s="387"/>
      <c r="J75" s="387"/>
      <c r="K75" s="387"/>
      <c r="L75" s="387"/>
      <c r="M75" s="387"/>
      <c r="N75" s="387"/>
      <c r="O75" s="387"/>
      <c r="P75" s="387"/>
      <c r="Q75" s="387"/>
      <c r="R75" s="387"/>
      <c r="S75" s="387"/>
      <c r="T75" s="387"/>
      <c r="U75" s="387"/>
      <c r="V75" s="387"/>
      <c r="W75" s="387"/>
      <c r="X75" s="387"/>
      <c r="Y75" s="387"/>
      <c r="Z75" s="387"/>
      <c r="AA75" s="387"/>
      <c r="AB75" s="387"/>
      <c r="AC75" s="387"/>
      <c r="AD75" s="387"/>
      <c r="AE75" s="387"/>
      <c r="AF75" s="387"/>
      <c r="AG75" s="387"/>
      <c r="AH75" s="387"/>
      <c r="AI75" s="387"/>
      <c r="AJ75" s="387"/>
      <c r="AK75" s="387"/>
      <c r="AL75" s="387"/>
      <c r="AM75" s="387"/>
      <c r="AN75" s="387"/>
      <c r="AO75" s="387"/>
      <c r="AP75" s="387"/>
      <c r="AQ75" s="387"/>
      <c r="AR75" s="387"/>
      <c r="AS75" s="387"/>
      <c r="AT75" s="387"/>
      <c r="AU75" s="387"/>
      <c r="AV75" s="387"/>
      <c r="AW75" s="387"/>
      <c r="AX75" s="387"/>
      <c r="AY75" s="387"/>
      <c r="AZ75" s="387"/>
      <c r="BA75" s="387"/>
      <c r="BB75" s="387"/>
      <c r="BC75" s="387"/>
      <c r="BD75" s="387"/>
      <c r="BE75" s="387"/>
      <c r="BF75" s="388"/>
      <c r="BG75" s="405"/>
      <c r="BH75" s="405"/>
      <c r="BI75" s="406"/>
    </row>
    <row r="76" spans="2:61" ht="22.5" customHeight="1">
      <c r="B76" s="837" t="s">
        <v>124</v>
      </c>
      <c r="D76" s="135" t="s">
        <v>166</v>
      </c>
      <c r="E76" s="2"/>
      <c r="F76" s="2"/>
      <c r="G76" s="136"/>
      <c r="H76" s="136"/>
      <c r="I76" s="136"/>
      <c r="J76" s="136"/>
      <c r="K76" s="136"/>
      <c r="L76" s="136"/>
      <c r="M76" s="136"/>
      <c r="N76" s="136"/>
      <c r="O76" s="136"/>
      <c r="P76" s="136"/>
      <c r="Q76" s="136"/>
      <c r="R76" s="136"/>
      <c r="S76" s="136"/>
      <c r="T76" s="136"/>
      <c r="U76" s="136"/>
      <c r="V76" s="136"/>
      <c r="W76" s="136"/>
      <c r="X76" s="136"/>
      <c r="Y76" s="136"/>
      <c r="Z76" s="136"/>
      <c r="AA76" s="136"/>
      <c r="AB76" s="137"/>
      <c r="AC76" s="137"/>
      <c r="AD76" s="137"/>
      <c r="AE76" s="137"/>
      <c r="AF76" s="137"/>
      <c r="AG76" s="137"/>
      <c r="AH76" s="137"/>
      <c r="AI76" s="137"/>
      <c r="AJ76" s="136"/>
      <c r="AK76" s="136"/>
      <c r="AL76" s="136"/>
      <c r="AM76" s="136"/>
      <c r="AN76" s="136"/>
      <c r="AO76" s="136"/>
      <c r="AP76" s="136"/>
      <c r="AQ76" s="136"/>
      <c r="AR76" s="136"/>
      <c r="AS76" s="136"/>
      <c r="AT76" s="136"/>
      <c r="AU76" s="136"/>
      <c r="AV76" s="136"/>
      <c r="AW76" s="136"/>
      <c r="AX76" s="2"/>
      <c r="AY76" s="136"/>
      <c r="AZ76" s="136"/>
      <c r="BA76" s="136"/>
      <c r="BB76" s="138"/>
      <c r="BC76" s="2"/>
      <c r="BD76" s="138"/>
      <c r="BE76" s="139"/>
      <c r="BF76" s="140"/>
      <c r="BG76" s="796" t="s">
        <v>124</v>
      </c>
      <c r="BH76" s="796"/>
      <c r="BI76" s="840"/>
    </row>
    <row r="77" spans="2:61" ht="22.5" customHeight="1" thickBot="1">
      <c r="B77" s="838"/>
      <c r="D77" s="141"/>
      <c r="E77" s="142" t="s">
        <v>63</v>
      </c>
      <c r="F77" s="143"/>
      <c r="G77" s="143"/>
      <c r="H77" s="143"/>
      <c r="I77" s="143"/>
      <c r="J77" s="143"/>
      <c r="K77" s="143"/>
      <c r="L77" s="143"/>
      <c r="M77" s="143"/>
      <c r="N77" s="3"/>
      <c r="O77"/>
      <c r="P77" s="1"/>
      <c r="Q77" s="1"/>
      <c r="R77" s="1"/>
      <c r="S77" s="1"/>
      <c r="T77" s="1"/>
      <c r="U77" s="1"/>
      <c r="V77" s="1"/>
      <c r="W77" s="1"/>
      <c r="X77" s="1"/>
      <c r="Y77" s="144"/>
      <c r="Z77"/>
      <c r="AA77"/>
      <c r="AB77"/>
      <c r="AC77"/>
      <c r="AD77"/>
      <c r="AE77"/>
      <c r="AF77"/>
      <c r="AG77"/>
      <c r="AH77" s="1"/>
      <c r="AI77" s="1"/>
      <c r="AJ77" s="1"/>
      <c r="AK77" s="1"/>
      <c r="AL77" s="1"/>
      <c r="AM77" s="1"/>
      <c r="AN77" s="1"/>
      <c r="AO77" s="1"/>
      <c r="AP77" s="1"/>
      <c r="AQ77" s="1"/>
      <c r="AR77" s="1"/>
      <c r="AS77" s="1"/>
      <c r="AT77" s="1"/>
      <c r="AU77" s="1"/>
      <c r="AV77" s="1"/>
      <c r="AW77" s="1"/>
      <c r="AX77" s="145"/>
      <c r="AY77" s="146"/>
      <c r="AZ77" s="146"/>
      <c r="BA77" s="146"/>
      <c r="BB77" s="146"/>
      <c r="BC77" s="146"/>
      <c r="BD77" s="146"/>
      <c r="BE77" s="146"/>
      <c r="BF77" s="147" t="s">
        <v>187</v>
      </c>
      <c r="BG77" s="841"/>
      <c r="BH77" s="841"/>
      <c r="BI77" s="842"/>
    </row>
    <row r="78" spans="2:61" ht="22.5" customHeight="1">
      <c r="B78" s="838"/>
      <c r="D78" s="148"/>
      <c r="N78" s="410" t="s">
        <v>65</v>
      </c>
      <c r="O78" s="411"/>
      <c r="P78" s="411"/>
      <c r="Q78" s="411"/>
      <c r="R78" s="803"/>
      <c r="S78" s="804"/>
      <c r="T78" s="805"/>
      <c r="U78" s="410" t="s">
        <v>66</v>
      </c>
      <c r="V78" s="648"/>
      <c r="W78" s="3"/>
      <c r="X78" s="699" t="s">
        <v>2</v>
      </c>
      <c r="Y78" s="713"/>
      <c r="Z78" s="713"/>
      <c r="AA78" s="713"/>
      <c r="AB78" s="713"/>
      <c r="AC78" s="713"/>
      <c r="AD78" s="713"/>
      <c r="AE78" s="713"/>
      <c r="AF78" s="714"/>
      <c r="AG78" s="699" t="s">
        <v>3</v>
      </c>
      <c r="AH78" s="713"/>
      <c r="AI78" s="713"/>
      <c r="AJ78" s="713"/>
      <c r="AK78" s="713"/>
      <c r="AL78" s="713"/>
      <c r="AM78" s="713"/>
      <c r="AN78" s="713"/>
      <c r="AO78" s="714"/>
      <c r="AP78" s="699" t="s">
        <v>4</v>
      </c>
      <c r="AQ78" s="700"/>
      <c r="AR78" s="700"/>
      <c r="AS78" s="700"/>
      <c r="AT78" s="700"/>
      <c r="AU78" s="700"/>
      <c r="AV78" s="700"/>
      <c r="AW78" s="700"/>
      <c r="AX78" s="701"/>
      <c r="AY78" s="705" t="s">
        <v>5</v>
      </c>
      <c r="AZ78" s="700"/>
      <c r="BA78" s="700"/>
      <c r="BB78" s="700"/>
      <c r="BC78" s="700"/>
      <c r="BD78" s="700"/>
      <c r="BE78" s="700"/>
      <c r="BF78" s="706"/>
      <c r="BG78" s="841"/>
      <c r="BH78" s="841"/>
      <c r="BI78" s="842"/>
    </row>
    <row r="79" spans="2:61" ht="22.5" customHeight="1" thickBot="1">
      <c r="B79" s="838"/>
      <c r="D79" s="148"/>
      <c r="N79" s="292"/>
      <c r="O79" s="292"/>
      <c r="P79" s="292"/>
      <c r="Q79" s="292"/>
      <c r="R79" s="806"/>
      <c r="S79" s="807"/>
      <c r="T79" s="808"/>
      <c r="U79" s="809"/>
      <c r="V79" s="809"/>
      <c r="W79" s="3"/>
      <c r="X79" s="715"/>
      <c r="Y79" s="716"/>
      <c r="Z79" s="716"/>
      <c r="AA79" s="716"/>
      <c r="AB79" s="716"/>
      <c r="AC79" s="716"/>
      <c r="AD79" s="716"/>
      <c r="AE79" s="716"/>
      <c r="AF79" s="717"/>
      <c r="AG79" s="702"/>
      <c r="AH79" s="703"/>
      <c r="AI79" s="703"/>
      <c r="AJ79" s="703"/>
      <c r="AK79" s="703"/>
      <c r="AL79" s="703"/>
      <c r="AM79" s="703"/>
      <c r="AN79" s="703"/>
      <c r="AO79" s="704"/>
      <c r="AP79" s="702"/>
      <c r="AQ79" s="703"/>
      <c r="AR79" s="703"/>
      <c r="AS79" s="703"/>
      <c r="AT79" s="703"/>
      <c r="AU79" s="703"/>
      <c r="AV79" s="703"/>
      <c r="AW79" s="703"/>
      <c r="AX79" s="704"/>
      <c r="AY79" s="702"/>
      <c r="AZ79" s="703"/>
      <c r="BA79" s="703"/>
      <c r="BB79" s="703"/>
      <c r="BC79" s="703"/>
      <c r="BD79" s="703"/>
      <c r="BE79" s="703"/>
      <c r="BF79" s="707"/>
      <c r="BG79" s="841"/>
      <c r="BH79" s="841"/>
      <c r="BI79" s="842"/>
    </row>
    <row r="80" spans="2:61" ht="22.5" customHeight="1">
      <c r="B80" s="838"/>
      <c r="D80" s="149" t="s">
        <v>7</v>
      </c>
      <c r="E80" s="6"/>
      <c r="F80" s="6"/>
      <c r="G80" s="6"/>
      <c r="H80" s="6"/>
      <c r="I80" s="6"/>
      <c r="J80" s="6"/>
      <c r="K80" s="6"/>
      <c r="L80" s="6"/>
      <c r="M80" s="6"/>
      <c r="N80" s="6"/>
      <c r="O80" s="6"/>
      <c r="P80" s="6"/>
      <c r="Q80" s="6"/>
      <c r="R80" s="7"/>
      <c r="S80" s="7"/>
      <c r="T80" s="7"/>
      <c r="U80" s="6"/>
      <c r="V80" s="6"/>
      <c r="W80" s="8"/>
      <c r="X80" s="395">
        <f>IF(SUM(X81:AF83)&lt;=19999,SUM(X81:AF83),"エラー")</f>
        <v>0</v>
      </c>
      <c r="Y80" s="396"/>
      <c r="Z80" s="396"/>
      <c r="AA80" s="396"/>
      <c r="AB80" s="396"/>
      <c r="AC80" s="396"/>
      <c r="AD80" s="396"/>
      <c r="AE80" s="396"/>
      <c r="AF80" s="397"/>
      <c r="AG80" s="395">
        <f>IF(SUM(AG81:AO83)&lt;=19999,SUM(AG81:AO83),"エラー")</f>
        <v>0</v>
      </c>
      <c r="AH80" s="396"/>
      <c r="AI80" s="396"/>
      <c r="AJ80" s="396"/>
      <c r="AK80" s="396"/>
      <c r="AL80" s="396"/>
      <c r="AM80" s="396"/>
      <c r="AN80" s="396"/>
      <c r="AO80" s="397"/>
      <c r="AP80" s="395">
        <f>SUM(AP81:AX83)</f>
        <v>0</v>
      </c>
      <c r="AQ80" s="396"/>
      <c r="AR80" s="396"/>
      <c r="AS80" s="396"/>
      <c r="AT80" s="396"/>
      <c r="AU80" s="396"/>
      <c r="AV80" s="396"/>
      <c r="AW80" s="396"/>
      <c r="AX80" s="397"/>
      <c r="AY80" s="395">
        <f>SUM(AY81:BF83)</f>
        <v>0</v>
      </c>
      <c r="AZ80" s="396"/>
      <c r="BA80" s="396"/>
      <c r="BB80" s="396"/>
      <c r="BC80" s="396"/>
      <c r="BD80" s="396"/>
      <c r="BE80" s="396"/>
      <c r="BF80" s="723"/>
      <c r="BG80" s="841"/>
      <c r="BH80" s="841"/>
      <c r="BI80" s="842"/>
    </row>
    <row r="81" spans="2:61" ht="22.5" customHeight="1" thickBot="1">
      <c r="B81" s="838"/>
      <c r="D81" s="150"/>
      <c r="E81" s="151"/>
      <c r="F81" s="708" t="s">
        <v>57</v>
      </c>
      <c r="G81" s="708"/>
      <c r="H81" s="708"/>
      <c r="I81" s="708"/>
      <c r="J81" s="708"/>
      <c r="K81" s="708"/>
      <c r="L81" s="708"/>
      <c r="M81" s="708"/>
      <c r="N81" s="708"/>
      <c r="O81" s="708"/>
      <c r="P81" s="708"/>
      <c r="Q81" s="709"/>
      <c r="R81" s="709"/>
      <c r="S81" s="709"/>
      <c r="T81" s="709"/>
      <c r="U81" s="709"/>
      <c r="V81" s="708"/>
      <c r="W81" s="710"/>
      <c r="X81" s="317"/>
      <c r="Y81" s="318"/>
      <c r="Z81" s="318"/>
      <c r="AA81" s="318"/>
      <c r="AB81" s="318"/>
      <c r="AC81" s="318"/>
      <c r="AD81" s="318"/>
      <c r="AE81" s="318"/>
      <c r="AF81" s="319"/>
      <c r="AG81" s="392"/>
      <c r="AH81" s="393"/>
      <c r="AI81" s="393"/>
      <c r="AJ81" s="393"/>
      <c r="AK81" s="393"/>
      <c r="AL81" s="393"/>
      <c r="AM81" s="393"/>
      <c r="AN81" s="393"/>
      <c r="AO81" s="394"/>
      <c r="AP81" s="392"/>
      <c r="AQ81" s="393"/>
      <c r="AR81" s="393"/>
      <c r="AS81" s="393"/>
      <c r="AT81" s="393"/>
      <c r="AU81" s="393"/>
      <c r="AV81" s="393"/>
      <c r="AW81" s="393"/>
      <c r="AX81" s="394"/>
      <c r="AY81" s="749"/>
      <c r="AZ81" s="750"/>
      <c r="BA81" s="750"/>
      <c r="BB81" s="750"/>
      <c r="BC81" s="750"/>
      <c r="BD81" s="750"/>
      <c r="BE81" s="750"/>
      <c r="BF81" s="751"/>
      <c r="BG81" s="841"/>
      <c r="BH81" s="841"/>
      <c r="BI81" s="842"/>
    </row>
    <row r="82" spans="2:61" ht="22.5" customHeight="1">
      <c r="B82" s="838"/>
      <c r="D82" s="152"/>
      <c r="E82" s="14"/>
      <c r="F82" s="430" t="s">
        <v>58</v>
      </c>
      <c r="G82" s="430"/>
      <c r="H82" s="430"/>
      <c r="I82" s="430"/>
      <c r="J82" s="430"/>
      <c r="K82" s="430"/>
      <c r="L82" s="430"/>
      <c r="M82" s="430"/>
      <c r="N82" s="116"/>
      <c r="O82" s="116"/>
      <c r="P82" s="116"/>
      <c r="Q82" s="810"/>
      <c r="R82" s="811"/>
      <c r="S82" s="811"/>
      <c r="T82" s="811"/>
      <c r="U82" s="812"/>
      <c r="V82" s="426" t="s">
        <v>134</v>
      </c>
      <c r="W82" s="427"/>
      <c r="X82" s="323"/>
      <c r="Y82" s="324"/>
      <c r="Z82" s="324"/>
      <c r="AA82" s="324"/>
      <c r="AB82" s="324"/>
      <c r="AC82" s="324"/>
      <c r="AD82" s="324"/>
      <c r="AE82" s="324"/>
      <c r="AF82" s="325"/>
      <c r="AG82" s="323"/>
      <c r="AH82" s="324"/>
      <c r="AI82" s="324"/>
      <c r="AJ82" s="324"/>
      <c r="AK82" s="324"/>
      <c r="AL82" s="324"/>
      <c r="AM82" s="324"/>
      <c r="AN82" s="324"/>
      <c r="AO82" s="325"/>
      <c r="AP82" s="323"/>
      <c r="AQ82" s="324"/>
      <c r="AR82" s="324"/>
      <c r="AS82" s="324"/>
      <c r="AT82" s="324"/>
      <c r="AU82" s="324"/>
      <c r="AV82" s="324"/>
      <c r="AW82" s="324"/>
      <c r="AX82" s="325"/>
      <c r="AY82" s="323"/>
      <c r="AZ82" s="324"/>
      <c r="BA82" s="324"/>
      <c r="BB82" s="324"/>
      <c r="BC82" s="324"/>
      <c r="BD82" s="324"/>
      <c r="BE82" s="324"/>
      <c r="BF82" s="335"/>
      <c r="BG82" s="841"/>
      <c r="BH82" s="841"/>
      <c r="BI82" s="842"/>
    </row>
    <row r="83" spans="2:61" ht="22.5" customHeight="1" thickBot="1">
      <c r="B83" s="838"/>
      <c r="D83" s="153"/>
      <c r="E83" s="151"/>
      <c r="F83" s="457" t="s">
        <v>59</v>
      </c>
      <c r="G83" s="457"/>
      <c r="H83" s="457"/>
      <c r="I83" s="457"/>
      <c r="J83" s="457"/>
      <c r="K83" s="457"/>
      <c r="L83" s="457"/>
      <c r="M83" s="457"/>
      <c r="N83" s="117"/>
      <c r="O83" s="117"/>
      <c r="P83" s="117"/>
      <c r="Q83" s="813"/>
      <c r="R83" s="814"/>
      <c r="S83" s="814"/>
      <c r="T83" s="814"/>
      <c r="U83" s="815"/>
      <c r="V83" s="428" t="s">
        <v>134</v>
      </c>
      <c r="W83" s="429"/>
      <c r="X83" s="330"/>
      <c r="Y83" s="331"/>
      <c r="Z83" s="331"/>
      <c r="AA83" s="331"/>
      <c r="AB83" s="331"/>
      <c r="AC83" s="331"/>
      <c r="AD83" s="331"/>
      <c r="AE83" s="331"/>
      <c r="AF83" s="332"/>
      <c r="AG83" s="392"/>
      <c r="AH83" s="393"/>
      <c r="AI83" s="393"/>
      <c r="AJ83" s="393"/>
      <c r="AK83" s="393"/>
      <c r="AL83" s="393"/>
      <c r="AM83" s="393"/>
      <c r="AN83" s="393"/>
      <c r="AO83" s="394"/>
      <c r="AP83" s="392"/>
      <c r="AQ83" s="393"/>
      <c r="AR83" s="393"/>
      <c r="AS83" s="393"/>
      <c r="AT83" s="393"/>
      <c r="AU83" s="393"/>
      <c r="AV83" s="393"/>
      <c r="AW83" s="393"/>
      <c r="AX83" s="394"/>
      <c r="AY83" s="320"/>
      <c r="AZ83" s="321"/>
      <c r="BA83" s="321"/>
      <c r="BB83" s="321"/>
      <c r="BC83" s="321"/>
      <c r="BD83" s="321"/>
      <c r="BE83" s="321"/>
      <c r="BF83" s="748"/>
      <c r="BG83" s="841"/>
      <c r="BH83" s="841"/>
      <c r="BI83" s="842"/>
    </row>
    <row r="84" spans="2:61" ht="22.5" customHeight="1">
      <c r="B84" s="838"/>
      <c r="D84" s="149" t="s">
        <v>15</v>
      </c>
      <c r="E84" s="6"/>
      <c r="F84" s="6"/>
      <c r="G84" s="6"/>
      <c r="H84" s="6"/>
      <c r="I84" s="6"/>
      <c r="J84" s="6"/>
      <c r="K84" s="6"/>
      <c r="L84" s="6"/>
      <c r="M84" s="6"/>
      <c r="N84" s="7"/>
      <c r="O84" s="7"/>
      <c r="P84" s="154"/>
      <c r="Q84" s="154"/>
      <c r="R84" s="154"/>
      <c r="S84" s="154"/>
      <c r="T84" s="154"/>
      <c r="U84" s="154"/>
      <c r="V84" s="154"/>
      <c r="W84" s="115"/>
      <c r="X84" s="395">
        <f>IF(SUM(X85:AF86)&lt;=19999,SUM(X85:AF86),"エラー")</f>
        <v>0</v>
      </c>
      <c r="Y84" s="396"/>
      <c r="Z84" s="396"/>
      <c r="AA84" s="396"/>
      <c r="AB84" s="396"/>
      <c r="AC84" s="396"/>
      <c r="AD84" s="396"/>
      <c r="AE84" s="396"/>
      <c r="AF84" s="397"/>
      <c r="AG84" s="395">
        <f>IF(SUM(AG85:AO86)&lt;=19999,SUM(AG85:AO86),"エラー")</f>
        <v>0</v>
      </c>
      <c r="AH84" s="396"/>
      <c r="AI84" s="396"/>
      <c r="AJ84" s="396"/>
      <c r="AK84" s="396"/>
      <c r="AL84" s="396"/>
      <c r="AM84" s="396"/>
      <c r="AN84" s="396"/>
      <c r="AO84" s="397"/>
      <c r="AP84" s="395">
        <f>SUM(AP85:AX86)</f>
        <v>0</v>
      </c>
      <c r="AQ84" s="396"/>
      <c r="AR84" s="396"/>
      <c r="AS84" s="396"/>
      <c r="AT84" s="396"/>
      <c r="AU84" s="396"/>
      <c r="AV84" s="396"/>
      <c r="AW84" s="396"/>
      <c r="AX84" s="397"/>
      <c r="AY84" s="398">
        <f>SUM(AY85:BF86)</f>
        <v>0</v>
      </c>
      <c r="AZ84" s="399"/>
      <c r="BA84" s="399"/>
      <c r="BB84" s="399"/>
      <c r="BC84" s="399"/>
      <c r="BD84" s="399"/>
      <c r="BE84" s="399"/>
      <c r="BF84" s="400"/>
      <c r="BG84" s="841"/>
      <c r="BH84" s="841"/>
      <c r="BI84" s="842"/>
    </row>
    <row r="85" spans="2:61" ht="22.5" customHeight="1">
      <c r="B85" s="838"/>
      <c r="D85" s="150"/>
      <c r="E85" s="155"/>
      <c r="F85" s="711" t="s">
        <v>60</v>
      </c>
      <c r="G85" s="711"/>
      <c r="H85" s="711"/>
      <c r="I85" s="711"/>
      <c r="J85" s="711"/>
      <c r="K85" s="711"/>
      <c r="L85" s="711"/>
      <c r="M85" s="711"/>
      <c r="N85" s="711"/>
      <c r="O85" s="711"/>
      <c r="P85" s="711"/>
      <c r="Q85" s="711"/>
      <c r="R85" s="711"/>
      <c r="S85" s="711"/>
      <c r="T85" s="711"/>
      <c r="U85" s="711"/>
      <c r="V85" s="711"/>
      <c r="W85" s="712"/>
      <c r="X85" s="317"/>
      <c r="Y85" s="318"/>
      <c r="Z85" s="318"/>
      <c r="AA85" s="318"/>
      <c r="AB85" s="318"/>
      <c r="AC85" s="318"/>
      <c r="AD85" s="318"/>
      <c r="AE85" s="318"/>
      <c r="AF85" s="319"/>
      <c r="AG85" s="392"/>
      <c r="AH85" s="393"/>
      <c r="AI85" s="393"/>
      <c r="AJ85" s="393"/>
      <c r="AK85" s="393"/>
      <c r="AL85" s="393"/>
      <c r="AM85" s="393"/>
      <c r="AN85" s="393"/>
      <c r="AO85" s="394"/>
      <c r="AP85" s="392"/>
      <c r="AQ85" s="393"/>
      <c r="AR85" s="393"/>
      <c r="AS85" s="393"/>
      <c r="AT85" s="393"/>
      <c r="AU85" s="393"/>
      <c r="AV85" s="393"/>
      <c r="AW85" s="393"/>
      <c r="AX85" s="394"/>
      <c r="AY85" s="749"/>
      <c r="AZ85" s="750"/>
      <c r="BA85" s="750"/>
      <c r="BB85" s="750"/>
      <c r="BC85" s="750"/>
      <c r="BD85" s="750"/>
      <c r="BE85" s="750"/>
      <c r="BF85" s="751"/>
      <c r="BG85" s="841"/>
      <c r="BH85" s="841"/>
      <c r="BI85" s="842"/>
    </row>
    <row r="86" spans="2:61" ht="22.5" customHeight="1">
      <c r="B86" s="838"/>
      <c r="D86" s="156"/>
      <c r="E86" s="18"/>
      <c r="F86" s="372" t="s">
        <v>61</v>
      </c>
      <c r="G86" s="372"/>
      <c r="H86" s="372"/>
      <c r="I86" s="372"/>
      <c r="J86" s="372"/>
      <c r="K86" s="372"/>
      <c r="L86" s="372"/>
      <c r="M86" s="372"/>
      <c r="N86" s="372"/>
      <c r="O86" s="372"/>
      <c r="P86" s="372"/>
      <c r="Q86" s="372"/>
      <c r="R86" s="372"/>
      <c r="S86" s="372"/>
      <c r="T86" s="372"/>
      <c r="U86" s="372"/>
      <c r="V86" s="372"/>
      <c r="W86" s="373"/>
      <c r="X86" s="330"/>
      <c r="Y86" s="331"/>
      <c r="Z86" s="331"/>
      <c r="AA86" s="331"/>
      <c r="AB86" s="331"/>
      <c r="AC86" s="331"/>
      <c r="AD86" s="331"/>
      <c r="AE86" s="331"/>
      <c r="AF86" s="332"/>
      <c r="AG86" s="719"/>
      <c r="AH86" s="720"/>
      <c r="AI86" s="720"/>
      <c r="AJ86" s="720"/>
      <c r="AK86" s="720"/>
      <c r="AL86" s="720"/>
      <c r="AM86" s="720"/>
      <c r="AN86" s="720"/>
      <c r="AO86" s="721"/>
      <c r="AP86" s="719"/>
      <c r="AQ86" s="720"/>
      <c r="AR86" s="720"/>
      <c r="AS86" s="720"/>
      <c r="AT86" s="720"/>
      <c r="AU86" s="720"/>
      <c r="AV86" s="720"/>
      <c r="AW86" s="720"/>
      <c r="AX86" s="721"/>
      <c r="AY86" s="719"/>
      <c r="AZ86" s="720"/>
      <c r="BA86" s="720"/>
      <c r="BB86" s="720"/>
      <c r="BC86" s="720"/>
      <c r="BD86" s="720"/>
      <c r="BE86" s="720"/>
      <c r="BF86" s="722"/>
      <c r="BG86" s="841"/>
      <c r="BH86" s="841"/>
      <c r="BI86" s="842"/>
    </row>
    <row r="87" spans="2:61" ht="22.5" customHeight="1">
      <c r="B87" s="838"/>
      <c r="D87" s="157" t="s">
        <v>64</v>
      </c>
      <c r="E87" s="154"/>
      <c r="F87" s="155"/>
      <c r="G87" s="154"/>
      <c r="H87" s="154"/>
      <c r="I87" s="154"/>
      <c r="J87" s="154"/>
      <c r="K87" s="154"/>
      <c r="L87" s="154"/>
      <c r="M87" s="154"/>
      <c r="N87" s="154"/>
      <c r="O87" s="154"/>
      <c r="P87" s="154"/>
      <c r="Q87" s="154"/>
      <c r="R87" s="154"/>
      <c r="S87" s="154"/>
      <c r="T87" s="154"/>
      <c r="U87" s="154"/>
      <c r="V87" s="154"/>
      <c r="W87" s="13"/>
      <c r="X87" s="395">
        <f>IF(SUM(X88:AF93)&lt;=19999,SUM(X88:AF93),"エラー")</f>
        <v>0</v>
      </c>
      <c r="Y87" s="396"/>
      <c r="Z87" s="396"/>
      <c r="AA87" s="396"/>
      <c r="AB87" s="396"/>
      <c r="AC87" s="396"/>
      <c r="AD87" s="396"/>
      <c r="AE87" s="396"/>
      <c r="AF87" s="397"/>
      <c r="AG87" s="326">
        <f>IF(SUM(AG88:AO93)&lt;=19999,SUM(AG88:AO93),"エラー")</f>
        <v>0</v>
      </c>
      <c r="AH87" s="326"/>
      <c r="AI87" s="326"/>
      <c r="AJ87" s="326"/>
      <c r="AK87" s="326"/>
      <c r="AL87" s="326"/>
      <c r="AM87" s="326"/>
      <c r="AN87" s="326"/>
      <c r="AO87" s="326"/>
      <c r="AP87" s="326">
        <f>SUM(AP88:AX93)</f>
        <v>0</v>
      </c>
      <c r="AQ87" s="326"/>
      <c r="AR87" s="326"/>
      <c r="AS87" s="326"/>
      <c r="AT87" s="326"/>
      <c r="AU87" s="326"/>
      <c r="AV87" s="326"/>
      <c r="AW87" s="326"/>
      <c r="AX87" s="326"/>
      <c r="AY87" s="326">
        <f>SUM(AY88:BF93)</f>
        <v>0</v>
      </c>
      <c r="AZ87" s="326"/>
      <c r="BA87" s="326"/>
      <c r="BB87" s="326"/>
      <c r="BC87" s="326"/>
      <c r="BD87" s="326"/>
      <c r="BE87" s="326"/>
      <c r="BF87" s="718"/>
      <c r="BG87" s="841"/>
      <c r="BH87" s="841"/>
      <c r="BI87" s="842"/>
    </row>
    <row r="88" spans="2:61" ht="22.5" customHeight="1">
      <c r="B88" s="838"/>
      <c r="D88" s="158"/>
      <c r="E88" s="59"/>
      <c r="F88" s="368"/>
      <c r="G88" s="368"/>
      <c r="H88" s="368"/>
      <c r="I88" s="368"/>
      <c r="J88" s="368"/>
      <c r="K88" s="368"/>
      <c r="L88" s="368"/>
      <c r="M88" s="368"/>
      <c r="N88" s="368"/>
      <c r="O88" s="368"/>
      <c r="P88" s="368"/>
      <c r="Q88" s="368"/>
      <c r="R88" s="368"/>
      <c r="S88" s="368"/>
      <c r="T88" s="368"/>
      <c r="U88" s="368"/>
      <c r="V88" s="368"/>
      <c r="W88" s="369"/>
      <c r="X88" s="317"/>
      <c r="Y88" s="318"/>
      <c r="Z88" s="318"/>
      <c r="AA88" s="318"/>
      <c r="AB88" s="318"/>
      <c r="AC88" s="318"/>
      <c r="AD88" s="318"/>
      <c r="AE88" s="318"/>
      <c r="AF88" s="319"/>
      <c r="AG88" s="320"/>
      <c r="AH88" s="321"/>
      <c r="AI88" s="321"/>
      <c r="AJ88" s="321"/>
      <c r="AK88" s="321"/>
      <c r="AL88" s="321"/>
      <c r="AM88" s="321"/>
      <c r="AN88" s="321"/>
      <c r="AO88" s="322"/>
      <c r="AP88" s="320"/>
      <c r="AQ88" s="321"/>
      <c r="AR88" s="321"/>
      <c r="AS88" s="321"/>
      <c r="AT88" s="321"/>
      <c r="AU88" s="321"/>
      <c r="AV88" s="321"/>
      <c r="AW88" s="321"/>
      <c r="AX88" s="322"/>
      <c r="AY88" s="320"/>
      <c r="AZ88" s="321"/>
      <c r="BA88" s="321"/>
      <c r="BB88" s="321"/>
      <c r="BC88" s="321"/>
      <c r="BD88" s="321"/>
      <c r="BE88" s="321"/>
      <c r="BF88" s="748"/>
      <c r="BG88" s="841"/>
      <c r="BH88" s="841"/>
      <c r="BI88" s="842"/>
    </row>
    <row r="89" spans="2:61" ht="22.5" customHeight="1">
      <c r="B89" s="838"/>
      <c r="D89" s="159"/>
      <c r="E89" s="60"/>
      <c r="F89" s="370"/>
      <c r="G89" s="370"/>
      <c r="H89" s="370"/>
      <c r="I89" s="370"/>
      <c r="J89" s="370"/>
      <c r="K89" s="370"/>
      <c r="L89" s="370"/>
      <c r="M89" s="370"/>
      <c r="N89" s="370"/>
      <c r="O89" s="370"/>
      <c r="P89" s="370"/>
      <c r="Q89" s="370"/>
      <c r="R89" s="370"/>
      <c r="S89" s="370"/>
      <c r="T89" s="370"/>
      <c r="U89" s="370"/>
      <c r="V89" s="370"/>
      <c r="W89" s="371"/>
      <c r="X89" s="323"/>
      <c r="Y89" s="324"/>
      <c r="Z89" s="324"/>
      <c r="AA89" s="324"/>
      <c r="AB89" s="324"/>
      <c r="AC89" s="324"/>
      <c r="AD89" s="324"/>
      <c r="AE89" s="324"/>
      <c r="AF89" s="325"/>
      <c r="AG89" s="323"/>
      <c r="AH89" s="324"/>
      <c r="AI89" s="324"/>
      <c r="AJ89" s="324"/>
      <c r="AK89" s="324"/>
      <c r="AL89" s="324"/>
      <c r="AM89" s="324"/>
      <c r="AN89" s="324"/>
      <c r="AO89" s="325"/>
      <c r="AP89" s="323"/>
      <c r="AQ89" s="324"/>
      <c r="AR89" s="324"/>
      <c r="AS89" s="324"/>
      <c r="AT89" s="324"/>
      <c r="AU89" s="324"/>
      <c r="AV89" s="324"/>
      <c r="AW89" s="324"/>
      <c r="AX89" s="325"/>
      <c r="AY89" s="323"/>
      <c r="AZ89" s="324"/>
      <c r="BA89" s="324"/>
      <c r="BB89" s="324"/>
      <c r="BC89" s="324"/>
      <c r="BD89" s="324"/>
      <c r="BE89" s="324"/>
      <c r="BF89" s="335"/>
      <c r="BG89" s="841"/>
      <c r="BH89" s="841"/>
      <c r="BI89" s="842"/>
    </row>
    <row r="90" spans="2:61" ht="22.5" customHeight="1">
      <c r="B90" s="838"/>
      <c r="D90" s="159"/>
      <c r="E90" s="60"/>
      <c r="F90" s="370"/>
      <c r="G90" s="370"/>
      <c r="H90" s="370"/>
      <c r="I90" s="370"/>
      <c r="J90" s="370"/>
      <c r="K90" s="370"/>
      <c r="L90" s="370"/>
      <c r="M90" s="370"/>
      <c r="N90" s="370"/>
      <c r="O90" s="370"/>
      <c r="P90" s="370"/>
      <c r="Q90" s="370"/>
      <c r="R90" s="370"/>
      <c r="S90" s="370"/>
      <c r="T90" s="370"/>
      <c r="U90" s="370"/>
      <c r="V90" s="370"/>
      <c r="W90" s="371"/>
      <c r="X90" s="323"/>
      <c r="Y90" s="324"/>
      <c r="Z90" s="324"/>
      <c r="AA90" s="324"/>
      <c r="AB90" s="324"/>
      <c r="AC90" s="324"/>
      <c r="AD90" s="324"/>
      <c r="AE90" s="324"/>
      <c r="AF90" s="325"/>
      <c r="AG90" s="323"/>
      <c r="AH90" s="324"/>
      <c r="AI90" s="324"/>
      <c r="AJ90" s="324"/>
      <c r="AK90" s="324"/>
      <c r="AL90" s="324"/>
      <c r="AM90" s="324"/>
      <c r="AN90" s="324"/>
      <c r="AO90" s="325"/>
      <c r="AP90" s="323"/>
      <c r="AQ90" s="324"/>
      <c r="AR90" s="324"/>
      <c r="AS90" s="324"/>
      <c r="AT90" s="324"/>
      <c r="AU90" s="324"/>
      <c r="AV90" s="324"/>
      <c r="AW90" s="324"/>
      <c r="AX90" s="325"/>
      <c r="AY90" s="323"/>
      <c r="AZ90" s="324"/>
      <c r="BA90" s="324"/>
      <c r="BB90" s="324"/>
      <c r="BC90" s="324"/>
      <c r="BD90" s="324"/>
      <c r="BE90" s="324"/>
      <c r="BF90" s="335"/>
      <c r="BG90" s="841"/>
      <c r="BH90" s="841"/>
      <c r="BI90" s="842"/>
    </row>
    <row r="91" spans="2:61" ht="22.5" customHeight="1">
      <c r="B91" s="838"/>
      <c r="D91" s="160"/>
      <c r="E91" s="60"/>
      <c r="F91" s="370"/>
      <c r="G91" s="370"/>
      <c r="H91" s="370"/>
      <c r="I91" s="370"/>
      <c r="J91" s="370"/>
      <c r="K91" s="370"/>
      <c r="L91" s="370"/>
      <c r="M91" s="370"/>
      <c r="N91" s="370"/>
      <c r="O91" s="370"/>
      <c r="P91" s="370"/>
      <c r="Q91" s="370"/>
      <c r="R91" s="370"/>
      <c r="S91" s="370"/>
      <c r="T91" s="370"/>
      <c r="U91" s="370"/>
      <c r="V91" s="370"/>
      <c r="W91" s="371"/>
      <c r="X91" s="323"/>
      <c r="Y91" s="324"/>
      <c r="Z91" s="324"/>
      <c r="AA91" s="324"/>
      <c r="AB91" s="324"/>
      <c r="AC91" s="324"/>
      <c r="AD91" s="324"/>
      <c r="AE91" s="324"/>
      <c r="AF91" s="325"/>
      <c r="AG91" s="323"/>
      <c r="AH91" s="324"/>
      <c r="AI91" s="324"/>
      <c r="AJ91" s="324"/>
      <c r="AK91" s="324"/>
      <c r="AL91" s="324"/>
      <c r="AM91" s="324"/>
      <c r="AN91" s="324"/>
      <c r="AO91" s="325"/>
      <c r="AP91" s="323"/>
      <c r="AQ91" s="324"/>
      <c r="AR91" s="324"/>
      <c r="AS91" s="324"/>
      <c r="AT91" s="324"/>
      <c r="AU91" s="324"/>
      <c r="AV91" s="324"/>
      <c r="AW91" s="324"/>
      <c r="AX91" s="325"/>
      <c r="AY91" s="323"/>
      <c r="AZ91" s="324"/>
      <c r="BA91" s="324"/>
      <c r="BB91" s="324"/>
      <c r="BC91" s="324"/>
      <c r="BD91" s="324"/>
      <c r="BE91" s="324"/>
      <c r="BF91" s="335"/>
      <c r="BG91" s="841"/>
      <c r="BH91" s="841"/>
      <c r="BI91" s="842"/>
    </row>
    <row r="92" spans="2:61" ht="22.5" customHeight="1">
      <c r="B92" s="838"/>
      <c r="D92" s="159"/>
      <c r="E92" s="60"/>
      <c r="F92" s="370"/>
      <c r="G92" s="370"/>
      <c r="H92" s="370"/>
      <c r="I92" s="370"/>
      <c r="J92" s="370"/>
      <c r="K92" s="370"/>
      <c r="L92" s="370"/>
      <c r="M92" s="370"/>
      <c r="N92" s="370"/>
      <c r="O92" s="370"/>
      <c r="P92" s="370"/>
      <c r="Q92" s="370"/>
      <c r="R92" s="370"/>
      <c r="S92" s="370"/>
      <c r="T92" s="370"/>
      <c r="U92" s="370"/>
      <c r="V92" s="370"/>
      <c r="W92" s="371"/>
      <c r="X92" s="323"/>
      <c r="Y92" s="324"/>
      <c r="Z92" s="324"/>
      <c r="AA92" s="324"/>
      <c r="AB92" s="324"/>
      <c r="AC92" s="324"/>
      <c r="AD92" s="324"/>
      <c r="AE92" s="324"/>
      <c r="AF92" s="325"/>
      <c r="AG92" s="323"/>
      <c r="AH92" s="324"/>
      <c r="AI92" s="324"/>
      <c r="AJ92" s="324"/>
      <c r="AK92" s="324"/>
      <c r="AL92" s="324"/>
      <c r="AM92" s="324"/>
      <c r="AN92" s="324"/>
      <c r="AO92" s="325"/>
      <c r="AP92" s="323"/>
      <c r="AQ92" s="324"/>
      <c r="AR92" s="324"/>
      <c r="AS92" s="324"/>
      <c r="AT92" s="324"/>
      <c r="AU92" s="324"/>
      <c r="AV92" s="324"/>
      <c r="AW92" s="324"/>
      <c r="AX92" s="325"/>
      <c r="AY92" s="323"/>
      <c r="AZ92" s="324"/>
      <c r="BA92" s="324"/>
      <c r="BB92" s="324"/>
      <c r="BC92" s="324"/>
      <c r="BD92" s="324"/>
      <c r="BE92" s="324"/>
      <c r="BF92" s="335"/>
      <c r="BG92" s="841"/>
      <c r="BH92" s="841"/>
      <c r="BI92" s="842"/>
    </row>
    <row r="93" spans="2:61" ht="22.5" customHeight="1">
      <c r="B93" s="838"/>
      <c r="D93" s="156"/>
      <c r="E93" s="18"/>
      <c r="F93" s="372" t="s">
        <v>30</v>
      </c>
      <c r="G93" s="372"/>
      <c r="H93" s="372"/>
      <c r="I93" s="372"/>
      <c r="J93" s="372"/>
      <c r="K93" s="372"/>
      <c r="L93" s="372"/>
      <c r="M93" s="372"/>
      <c r="N93" s="372"/>
      <c r="O93" s="372"/>
      <c r="P93" s="372"/>
      <c r="Q93" s="372"/>
      <c r="R93" s="372"/>
      <c r="S93" s="372"/>
      <c r="T93" s="372"/>
      <c r="U93" s="372"/>
      <c r="V93" s="372"/>
      <c r="W93" s="373"/>
      <c r="X93" s="330"/>
      <c r="Y93" s="331"/>
      <c r="Z93" s="331"/>
      <c r="AA93" s="331"/>
      <c r="AB93" s="331"/>
      <c r="AC93" s="331"/>
      <c r="AD93" s="331"/>
      <c r="AE93" s="331"/>
      <c r="AF93" s="332"/>
      <c r="AG93" s="753"/>
      <c r="AH93" s="753"/>
      <c r="AI93" s="753"/>
      <c r="AJ93" s="753"/>
      <c r="AK93" s="753"/>
      <c r="AL93" s="753"/>
      <c r="AM93" s="753"/>
      <c r="AN93" s="753"/>
      <c r="AO93" s="753"/>
      <c r="AP93" s="753"/>
      <c r="AQ93" s="753"/>
      <c r="AR93" s="753"/>
      <c r="AS93" s="753"/>
      <c r="AT93" s="753"/>
      <c r="AU93" s="753"/>
      <c r="AV93" s="753"/>
      <c r="AW93" s="753"/>
      <c r="AX93" s="753"/>
      <c r="AY93" s="753"/>
      <c r="AZ93" s="753"/>
      <c r="BA93" s="753"/>
      <c r="BB93" s="753"/>
      <c r="BC93" s="753"/>
      <c r="BD93" s="753"/>
      <c r="BE93" s="753"/>
      <c r="BF93" s="754"/>
      <c r="BG93" s="841"/>
      <c r="BH93" s="841"/>
      <c r="BI93" s="842"/>
    </row>
    <row r="94" spans="2:61" ht="22.5" customHeight="1">
      <c r="B94" s="838"/>
      <c r="D94" s="149" t="s">
        <v>27</v>
      </c>
      <c r="E94" s="6"/>
      <c r="F94" s="6"/>
      <c r="G94" s="6"/>
      <c r="H94" s="6"/>
      <c r="I94" s="6"/>
      <c r="J94" s="6"/>
      <c r="K94" s="6"/>
      <c r="L94" s="6"/>
      <c r="M94" s="6"/>
      <c r="N94" s="6"/>
      <c r="O94" s="6"/>
      <c r="P94" s="6"/>
      <c r="Q94" s="6"/>
      <c r="R94" s="6"/>
      <c r="S94" s="6"/>
      <c r="T94" s="6"/>
      <c r="U94" s="6"/>
      <c r="V94" s="6"/>
      <c r="W94" s="15"/>
      <c r="X94" s="327"/>
      <c r="Y94" s="328"/>
      <c r="Z94" s="328"/>
      <c r="AA94" s="328"/>
      <c r="AB94" s="328"/>
      <c r="AC94" s="328"/>
      <c r="AD94" s="328"/>
      <c r="AE94" s="328"/>
      <c r="AF94" s="329"/>
      <c r="AG94" s="392"/>
      <c r="AH94" s="393"/>
      <c r="AI94" s="393"/>
      <c r="AJ94" s="393"/>
      <c r="AK94" s="393"/>
      <c r="AL94" s="393"/>
      <c r="AM94" s="393"/>
      <c r="AN94" s="393"/>
      <c r="AO94" s="394"/>
      <c r="AP94" s="392"/>
      <c r="AQ94" s="393"/>
      <c r="AR94" s="393"/>
      <c r="AS94" s="393"/>
      <c r="AT94" s="393"/>
      <c r="AU94" s="393"/>
      <c r="AV94" s="393"/>
      <c r="AW94" s="393"/>
      <c r="AX94" s="394"/>
      <c r="AY94" s="392"/>
      <c r="AZ94" s="393"/>
      <c r="BA94" s="393"/>
      <c r="BB94" s="393"/>
      <c r="BC94" s="393"/>
      <c r="BD94" s="393"/>
      <c r="BE94" s="393"/>
      <c r="BF94" s="752"/>
      <c r="BG94" s="841"/>
      <c r="BH94" s="841"/>
      <c r="BI94" s="842"/>
    </row>
    <row r="95" spans="2:61" ht="22.5" customHeight="1">
      <c r="B95" s="838"/>
      <c r="D95" s="149" t="s">
        <v>28</v>
      </c>
      <c r="E95" s="6"/>
      <c r="F95" s="6"/>
      <c r="G95" s="6"/>
      <c r="H95" s="6"/>
      <c r="I95" s="6"/>
      <c r="J95" s="6"/>
      <c r="K95" s="6"/>
      <c r="L95" s="6"/>
      <c r="M95" s="6"/>
      <c r="N95" s="6"/>
      <c r="O95" s="6"/>
      <c r="P95" s="6"/>
      <c r="Q95" s="6"/>
      <c r="R95" s="6"/>
      <c r="S95" s="6"/>
      <c r="T95" s="6"/>
      <c r="U95" s="6"/>
      <c r="V95" s="6"/>
      <c r="W95" s="15"/>
      <c r="X95" s="395">
        <f>IF(SUM(X96:AF101)&lt;=19999,SUM(X96:AF101),"エラー")</f>
        <v>0</v>
      </c>
      <c r="Y95" s="396"/>
      <c r="Z95" s="396"/>
      <c r="AA95" s="396"/>
      <c r="AB95" s="396"/>
      <c r="AC95" s="396"/>
      <c r="AD95" s="396"/>
      <c r="AE95" s="396"/>
      <c r="AF95" s="397"/>
      <c r="AG95" s="326">
        <f>IF(SUM(AG96:AO101)&lt;=19999,SUM(AG96:AO101),"エラー")</f>
        <v>0</v>
      </c>
      <c r="AH95" s="326"/>
      <c r="AI95" s="326"/>
      <c r="AJ95" s="326"/>
      <c r="AK95" s="326"/>
      <c r="AL95" s="326"/>
      <c r="AM95" s="326"/>
      <c r="AN95" s="326"/>
      <c r="AO95" s="326"/>
      <c r="AP95" s="326">
        <f>SUM(AP96:AX101)</f>
        <v>0</v>
      </c>
      <c r="AQ95" s="326"/>
      <c r="AR95" s="326"/>
      <c r="AS95" s="326"/>
      <c r="AT95" s="326"/>
      <c r="AU95" s="326"/>
      <c r="AV95" s="326"/>
      <c r="AW95" s="326"/>
      <c r="AX95" s="326"/>
      <c r="AY95" s="326">
        <f>SUM(AY96:BF101)</f>
        <v>0</v>
      </c>
      <c r="AZ95" s="326"/>
      <c r="BA95" s="326"/>
      <c r="BB95" s="326"/>
      <c r="BC95" s="326"/>
      <c r="BD95" s="326"/>
      <c r="BE95" s="326"/>
      <c r="BF95" s="718"/>
      <c r="BG95" s="841"/>
      <c r="BH95" s="841"/>
      <c r="BI95" s="842"/>
    </row>
    <row r="96" spans="2:61" ht="22.5" customHeight="1">
      <c r="B96" s="838"/>
      <c r="D96" s="160"/>
      <c r="E96" s="59"/>
      <c r="F96" s="368"/>
      <c r="G96" s="368"/>
      <c r="H96" s="368"/>
      <c r="I96" s="368"/>
      <c r="J96" s="368"/>
      <c r="K96" s="368"/>
      <c r="L96" s="368"/>
      <c r="M96" s="368"/>
      <c r="N96" s="368"/>
      <c r="O96" s="368"/>
      <c r="P96" s="368"/>
      <c r="Q96" s="368"/>
      <c r="R96" s="368"/>
      <c r="S96" s="368"/>
      <c r="T96" s="368"/>
      <c r="U96" s="368"/>
      <c r="V96" s="368"/>
      <c r="W96" s="369"/>
      <c r="X96" s="317"/>
      <c r="Y96" s="318"/>
      <c r="Z96" s="318"/>
      <c r="AA96" s="318"/>
      <c r="AB96" s="318"/>
      <c r="AC96" s="318"/>
      <c r="AD96" s="318"/>
      <c r="AE96" s="318"/>
      <c r="AF96" s="319"/>
      <c r="AG96" s="392"/>
      <c r="AH96" s="393"/>
      <c r="AI96" s="393"/>
      <c r="AJ96" s="393"/>
      <c r="AK96" s="393"/>
      <c r="AL96" s="393"/>
      <c r="AM96" s="393"/>
      <c r="AN96" s="393"/>
      <c r="AO96" s="394"/>
      <c r="AP96" s="392"/>
      <c r="AQ96" s="393"/>
      <c r="AR96" s="393"/>
      <c r="AS96" s="393"/>
      <c r="AT96" s="393"/>
      <c r="AU96" s="393"/>
      <c r="AV96" s="393"/>
      <c r="AW96" s="393"/>
      <c r="AX96" s="394"/>
      <c r="AY96" s="392"/>
      <c r="AZ96" s="393"/>
      <c r="BA96" s="393"/>
      <c r="BB96" s="393"/>
      <c r="BC96" s="393"/>
      <c r="BD96" s="393"/>
      <c r="BE96" s="393"/>
      <c r="BF96" s="752"/>
      <c r="BG96" s="841"/>
      <c r="BH96" s="841"/>
      <c r="BI96" s="842"/>
    </row>
    <row r="97" spans="2:61" ht="22.5" customHeight="1">
      <c r="B97" s="838"/>
      <c r="D97" s="159"/>
      <c r="E97" s="60"/>
      <c r="F97" s="370"/>
      <c r="G97" s="370"/>
      <c r="H97" s="370"/>
      <c r="I97" s="370"/>
      <c r="J97" s="370"/>
      <c r="K97" s="370"/>
      <c r="L97" s="370"/>
      <c r="M97" s="370"/>
      <c r="N97" s="370"/>
      <c r="O97" s="370"/>
      <c r="P97" s="370"/>
      <c r="Q97" s="370"/>
      <c r="R97" s="370"/>
      <c r="S97" s="370"/>
      <c r="T97" s="370"/>
      <c r="U97" s="370"/>
      <c r="V97" s="370"/>
      <c r="W97" s="371"/>
      <c r="X97" s="323"/>
      <c r="Y97" s="324"/>
      <c r="Z97" s="324"/>
      <c r="AA97" s="324"/>
      <c r="AB97" s="324"/>
      <c r="AC97" s="324"/>
      <c r="AD97" s="324"/>
      <c r="AE97" s="324"/>
      <c r="AF97" s="325"/>
      <c r="AG97" s="323"/>
      <c r="AH97" s="324"/>
      <c r="AI97" s="324"/>
      <c r="AJ97" s="324"/>
      <c r="AK97" s="324"/>
      <c r="AL97" s="324"/>
      <c r="AM97" s="324"/>
      <c r="AN97" s="324"/>
      <c r="AO97" s="325"/>
      <c r="AP97" s="323"/>
      <c r="AQ97" s="324"/>
      <c r="AR97" s="324"/>
      <c r="AS97" s="324"/>
      <c r="AT97" s="324"/>
      <c r="AU97" s="324"/>
      <c r="AV97" s="324"/>
      <c r="AW97" s="324"/>
      <c r="AX97" s="325"/>
      <c r="AY97" s="323"/>
      <c r="AZ97" s="324"/>
      <c r="BA97" s="324"/>
      <c r="BB97" s="324"/>
      <c r="BC97" s="324"/>
      <c r="BD97" s="324"/>
      <c r="BE97" s="324"/>
      <c r="BF97" s="335"/>
      <c r="BG97" s="841"/>
      <c r="BH97" s="841"/>
      <c r="BI97" s="842"/>
    </row>
    <row r="98" spans="2:61" ht="22.5" customHeight="1">
      <c r="B98" s="838"/>
      <c r="D98" s="159"/>
      <c r="E98" s="60"/>
      <c r="F98" s="370"/>
      <c r="G98" s="370"/>
      <c r="H98" s="370"/>
      <c r="I98" s="370"/>
      <c r="J98" s="370"/>
      <c r="K98" s="370"/>
      <c r="L98" s="370"/>
      <c r="M98" s="370"/>
      <c r="N98" s="370"/>
      <c r="O98" s="370"/>
      <c r="P98" s="370"/>
      <c r="Q98" s="370"/>
      <c r="R98" s="370"/>
      <c r="S98" s="370"/>
      <c r="T98" s="370"/>
      <c r="U98" s="370"/>
      <c r="V98" s="370"/>
      <c r="W98" s="371"/>
      <c r="X98" s="323"/>
      <c r="Y98" s="324"/>
      <c r="Z98" s="324"/>
      <c r="AA98" s="324"/>
      <c r="AB98" s="324"/>
      <c r="AC98" s="324"/>
      <c r="AD98" s="324"/>
      <c r="AE98" s="324"/>
      <c r="AF98" s="325"/>
      <c r="AG98" s="323"/>
      <c r="AH98" s="324"/>
      <c r="AI98" s="324"/>
      <c r="AJ98" s="324"/>
      <c r="AK98" s="324"/>
      <c r="AL98" s="324"/>
      <c r="AM98" s="324"/>
      <c r="AN98" s="324"/>
      <c r="AO98" s="325"/>
      <c r="AP98" s="323"/>
      <c r="AQ98" s="324"/>
      <c r="AR98" s="324"/>
      <c r="AS98" s="324"/>
      <c r="AT98" s="324"/>
      <c r="AU98" s="324"/>
      <c r="AV98" s="324"/>
      <c r="AW98" s="324"/>
      <c r="AX98" s="325"/>
      <c r="AY98" s="323"/>
      <c r="AZ98" s="324"/>
      <c r="BA98" s="324"/>
      <c r="BB98" s="324"/>
      <c r="BC98" s="324"/>
      <c r="BD98" s="324"/>
      <c r="BE98" s="324"/>
      <c r="BF98" s="335"/>
      <c r="BG98" s="841"/>
      <c r="BH98" s="841"/>
      <c r="BI98" s="842"/>
    </row>
    <row r="99" spans="2:61" ht="22.5" customHeight="1">
      <c r="B99" s="838"/>
      <c r="D99" s="159"/>
      <c r="E99" s="60"/>
      <c r="F99" s="370"/>
      <c r="G99" s="370"/>
      <c r="H99" s="370"/>
      <c r="I99" s="370"/>
      <c r="J99" s="370"/>
      <c r="K99" s="370"/>
      <c r="L99" s="370"/>
      <c r="M99" s="370"/>
      <c r="N99" s="370"/>
      <c r="O99" s="370"/>
      <c r="P99" s="370"/>
      <c r="Q99" s="370"/>
      <c r="R99" s="370"/>
      <c r="S99" s="370"/>
      <c r="T99" s="370"/>
      <c r="U99" s="370"/>
      <c r="V99" s="370"/>
      <c r="W99" s="371"/>
      <c r="X99" s="323"/>
      <c r="Y99" s="324"/>
      <c r="Z99" s="324"/>
      <c r="AA99" s="324"/>
      <c r="AB99" s="324"/>
      <c r="AC99" s="324"/>
      <c r="AD99" s="324"/>
      <c r="AE99" s="324"/>
      <c r="AF99" s="325"/>
      <c r="AG99" s="323"/>
      <c r="AH99" s="324"/>
      <c r="AI99" s="324"/>
      <c r="AJ99" s="324"/>
      <c r="AK99" s="324"/>
      <c r="AL99" s="324"/>
      <c r="AM99" s="324"/>
      <c r="AN99" s="324"/>
      <c r="AO99" s="325"/>
      <c r="AP99" s="323"/>
      <c r="AQ99" s="324"/>
      <c r="AR99" s="324"/>
      <c r="AS99" s="324"/>
      <c r="AT99" s="324"/>
      <c r="AU99" s="324"/>
      <c r="AV99" s="324"/>
      <c r="AW99" s="324"/>
      <c r="AX99" s="325"/>
      <c r="AY99" s="323"/>
      <c r="AZ99" s="324"/>
      <c r="BA99" s="324"/>
      <c r="BB99" s="324"/>
      <c r="BC99" s="324"/>
      <c r="BD99" s="324"/>
      <c r="BE99" s="324"/>
      <c r="BF99" s="335"/>
      <c r="BG99" s="841"/>
      <c r="BH99" s="841"/>
      <c r="BI99" s="842"/>
    </row>
    <row r="100" spans="2:61" ht="22.5" customHeight="1">
      <c r="B100" s="838"/>
      <c r="D100" s="159"/>
      <c r="E100" s="60"/>
      <c r="F100" s="370"/>
      <c r="G100" s="370"/>
      <c r="H100" s="370"/>
      <c r="I100" s="370"/>
      <c r="J100" s="370"/>
      <c r="K100" s="370"/>
      <c r="L100" s="370"/>
      <c r="M100" s="370"/>
      <c r="N100" s="370"/>
      <c r="O100" s="370"/>
      <c r="P100" s="370"/>
      <c r="Q100" s="370"/>
      <c r="R100" s="370"/>
      <c r="S100" s="370"/>
      <c r="T100" s="370"/>
      <c r="U100" s="370"/>
      <c r="V100" s="370"/>
      <c r="W100" s="371"/>
      <c r="X100" s="323"/>
      <c r="Y100" s="324"/>
      <c r="Z100" s="324"/>
      <c r="AA100" s="324"/>
      <c r="AB100" s="324"/>
      <c r="AC100" s="324"/>
      <c r="AD100" s="324"/>
      <c r="AE100" s="324"/>
      <c r="AF100" s="325"/>
      <c r="AG100" s="323"/>
      <c r="AH100" s="324"/>
      <c r="AI100" s="324"/>
      <c r="AJ100" s="324"/>
      <c r="AK100" s="324"/>
      <c r="AL100" s="324"/>
      <c r="AM100" s="324"/>
      <c r="AN100" s="324"/>
      <c r="AO100" s="325"/>
      <c r="AP100" s="323"/>
      <c r="AQ100" s="324"/>
      <c r="AR100" s="324"/>
      <c r="AS100" s="324"/>
      <c r="AT100" s="324"/>
      <c r="AU100" s="324"/>
      <c r="AV100" s="324"/>
      <c r="AW100" s="324"/>
      <c r="AX100" s="325"/>
      <c r="AY100" s="323"/>
      <c r="AZ100" s="324"/>
      <c r="BA100" s="324"/>
      <c r="BB100" s="324"/>
      <c r="BC100" s="324"/>
      <c r="BD100" s="324"/>
      <c r="BE100" s="324"/>
      <c r="BF100" s="335"/>
      <c r="BG100" s="841"/>
      <c r="BH100" s="841"/>
      <c r="BI100" s="842"/>
    </row>
    <row r="101" spans="2:61" ht="22.5" customHeight="1">
      <c r="B101" s="838"/>
      <c r="D101" s="153"/>
      <c r="E101" s="151"/>
      <c r="F101" s="372" t="s">
        <v>30</v>
      </c>
      <c r="G101" s="372"/>
      <c r="H101" s="372"/>
      <c r="I101" s="372"/>
      <c r="J101" s="372"/>
      <c r="K101" s="372"/>
      <c r="L101" s="372"/>
      <c r="M101" s="372"/>
      <c r="N101" s="372"/>
      <c r="O101" s="372"/>
      <c r="P101" s="372"/>
      <c r="Q101" s="372"/>
      <c r="R101" s="372"/>
      <c r="S101" s="372"/>
      <c r="T101" s="372"/>
      <c r="U101" s="372"/>
      <c r="V101" s="372"/>
      <c r="W101" s="373"/>
      <c r="X101" s="330"/>
      <c r="Y101" s="331"/>
      <c r="Z101" s="331"/>
      <c r="AA101" s="331"/>
      <c r="AB101" s="331"/>
      <c r="AC101" s="331"/>
      <c r="AD101" s="331"/>
      <c r="AE101" s="331"/>
      <c r="AF101" s="332"/>
      <c r="AG101" s="330"/>
      <c r="AH101" s="331"/>
      <c r="AI101" s="331"/>
      <c r="AJ101" s="331"/>
      <c r="AK101" s="331"/>
      <c r="AL101" s="331"/>
      <c r="AM101" s="331"/>
      <c r="AN101" s="331"/>
      <c r="AO101" s="332"/>
      <c r="AP101" s="330"/>
      <c r="AQ101" s="331"/>
      <c r="AR101" s="331"/>
      <c r="AS101" s="331"/>
      <c r="AT101" s="331"/>
      <c r="AU101" s="331"/>
      <c r="AV101" s="331"/>
      <c r="AW101" s="331"/>
      <c r="AX101" s="332"/>
      <c r="AY101" s="330"/>
      <c r="AZ101" s="331"/>
      <c r="BA101" s="331"/>
      <c r="BB101" s="331"/>
      <c r="BC101" s="331"/>
      <c r="BD101" s="331"/>
      <c r="BE101" s="331"/>
      <c r="BF101" s="333"/>
      <c r="BG101" s="841"/>
      <c r="BH101" s="841"/>
      <c r="BI101" s="842"/>
    </row>
    <row r="102" spans="2:61" ht="22.5" customHeight="1">
      <c r="B102" s="838"/>
      <c r="C102" s="134"/>
      <c r="D102" s="149" t="s">
        <v>33</v>
      </c>
      <c r="E102" s="6"/>
      <c r="F102" s="6"/>
      <c r="G102" s="6"/>
      <c r="H102" s="6"/>
      <c r="I102" s="6"/>
      <c r="J102" s="6"/>
      <c r="K102" s="6"/>
      <c r="L102" s="6"/>
      <c r="M102" s="6"/>
      <c r="N102" s="6"/>
      <c r="O102" s="6"/>
      <c r="P102" s="6"/>
      <c r="Q102" s="6"/>
      <c r="R102" s="6"/>
      <c r="S102" s="6"/>
      <c r="T102" s="6"/>
      <c r="U102" s="6"/>
      <c r="V102" s="6"/>
      <c r="W102" s="15"/>
      <c r="X102" s="327"/>
      <c r="Y102" s="328"/>
      <c r="Z102" s="328"/>
      <c r="AA102" s="328"/>
      <c r="AB102" s="328"/>
      <c r="AC102" s="328"/>
      <c r="AD102" s="328"/>
      <c r="AE102" s="328"/>
      <c r="AF102" s="329"/>
      <c r="AG102" s="327"/>
      <c r="AH102" s="328"/>
      <c r="AI102" s="328"/>
      <c r="AJ102" s="328"/>
      <c r="AK102" s="328"/>
      <c r="AL102" s="328"/>
      <c r="AM102" s="328"/>
      <c r="AN102" s="328"/>
      <c r="AO102" s="329"/>
      <c r="AP102" s="327"/>
      <c r="AQ102" s="328"/>
      <c r="AR102" s="328"/>
      <c r="AS102" s="328"/>
      <c r="AT102" s="328"/>
      <c r="AU102" s="328"/>
      <c r="AV102" s="328"/>
      <c r="AW102" s="328"/>
      <c r="AX102" s="329"/>
      <c r="AY102" s="327"/>
      <c r="AZ102" s="328"/>
      <c r="BA102" s="328"/>
      <c r="BB102" s="328"/>
      <c r="BC102" s="328"/>
      <c r="BD102" s="328"/>
      <c r="BE102" s="328"/>
      <c r="BF102" s="334"/>
      <c r="BG102" s="841"/>
      <c r="BH102" s="841"/>
      <c r="BI102" s="842"/>
    </row>
    <row r="103" spans="2:61" ht="22.5" customHeight="1" thickBot="1">
      <c r="B103" s="838"/>
      <c r="C103" s="134"/>
      <c r="D103" s="231" t="s">
        <v>36</v>
      </c>
      <c r="E103" s="232"/>
      <c r="F103" s="232"/>
      <c r="G103" s="232"/>
      <c r="H103" s="232"/>
      <c r="I103" s="232"/>
      <c r="J103" s="232"/>
      <c r="K103" s="232"/>
      <c r="L103" s="232"/>
      <c r="M103" s="232"/>
      <c r="N103" s="232"/>
      <c r="O103" s="232"/>
      <c r="P103" s="232"/>
      <c r="Q103" s="232"/>
      <c r="R103" s="232"/>
      <c r="S103" s="232"/>
      <c r="T103" s="232"/>
      <c r="U103" s="232"/>
      <c r="V103" s="232"/>
      <c r="W103" s="55"/>
      <c r="X103" s="339">
        <f>IF(X80+X84+X87+X94+X95+X102&lt;=19999,X80+X84+X87+X94+X95+X102,"エラー")</f>
        <v>0</v>
      </c>
      <c r="Y103" s="340"/>
      <c r="Z103" s="340"/>
      <c r="AA103" s="340"/>
      <c r="AB103" s="340"/>
      <c r="AC103" s="340"/>
      <c r="AD103" s="340"/>
      <c r="AE103" s="340"/>
      <c r="AF103" s="341"/>
      <c r="AG103" s="339">
        <f>IF(AG80+AG84+AG87+AG94+AG95+AG102&lt;=19999,AG80+AG84+AG87+AG94+AG95+AG102,"エラー")</f>
        <v>0</v>
      </c>
      <c r="AH103" s="340"/>
      <c r="AI103" s="340"/>
      <c r="AJ103" s="340"/>
      <c r="AK103" s="340"/>
      <c r="AL103" s="340"/>
      <c r="AM103" s="340"/>
      <c r="AN103" s="340"/>
      <c r="AO103" s="341"/>
      <c r="AP103" s="339">
        <f>AP80+AP84+AP87+AP94+AP95+AP102</f>
        <v>0</v>
      </c>
      <c r="AQ103" s="340"/>
      <c r="AR103" s="340"/>
      <c r="AS103" s="340"/>
      <c r="AT103" s="340"/>
      <c r="AU103" s="340"/>
      <c r="AV103" s="340"/>
      <c r="AW103" s="340"/>
      <c r="AX103" s="341"/>
      <c r="AY103" s="339">
        <f>AY80+AY84+AY87+AY94+AY95+AY102</f>
        <v>0</v>
      </c>
      <c r="AZ103" s="340"/>
      <c r="BA103" s="340"/>
      <c r="BB103" s="340"/>
      <c r="BC103" s="340"/>
      <c r="BD103" s="340"/>
      <c r="BE103" s="340"/>
      <c r="BF103" s="349"/>
      <c r="BG103" s="841"/>
      <c r="BH103" s="841"/>
      <c r="BI103" s="842"/>
    </row>
    <row r="104" spans="2:61" ht="22.5" customHeight="1" thickBot="1">
      <c r="B104" s="838"/>
      <c r="C104" s="134"/>
      <c r="D104" s="161" t="s">
        <v>38</v>
      </c>
      <c r="E104" s="23"/>
      <c r="F104" s="23"/>
      <c r="G104" s="23"/>
      <c r="H104" s="23"/>
      <c r="I104" s="23"/>
      <c r="J104" s="23"/>
      <c r="K104" s="23"/>
      <c r="L104" s="23"/>
      <c r="M104" s="23"/>
      <c r="N104" s="23"/>
      <c r="O104" s="23"/>
      <c r="P104" s="23"/>
      <c r="Q104" s="23"/>
      <c r="R104" s="23"/>
      <c r="S104" s="23"/>
      <c r="T104" s="23"/>
      <c r="U104" s="23"/>
      <c r="V104" s="23"/>
      <c r="W104" s="24"/>
      <c r="X104" s="458"/>
      <c r="Y104" s="459"/>
      <c r="Z104" s="459"/>
      <c r="AA104" s="459"/>
      <c r="AB104" s="459"/>
      <c r="AC104" s="459"/>
      <c r="AD104" s="459"/>
      <c r="AE104" s="459"/>
      <c r="AF104" s="460"/>
      <c r="AG104" s="458"/>
      <c r="AH104" s="459"/>
      <c r="AI104" s="459"/>
      <c r="AJ104" s="459"/>
      <c r="AK104" s="459"/>
      <c r="AL104" s="459"/>
      <c r="AM104" s="459"/>
      <c r="AN104" s="459"/>
      <c r="AO104" s="460"/>
      <c r="AP104" s="458"/>
      <c r="AQ104" s="459"/>
      <c r="AR104" s="459"/>
      <c r="AS104" s="459"/>
      <c r="AT104" s="459"/>
      <c r="AU104" s="459"/>
      <c r="AV104" s="459"/>
      <c r="AW104" s="459"/>
      <c r="AX104" s="460"/>
      <c r="AY104" s="458"/>
      <c r="AZ104" s="459"/>
      <c r="BA104" s="459"/>
      <c r="BB104" s="459"/>
      <c r="BC104" s="459"/>
      <c r="BD104" s="459"/>
      <c r="BE104" s="459"/>
      <c r="BF104" s="767"/>
      <c r="BG104" s="841"/>
      <c r="BH104" s="841"/>
      <c r="BI104" s="842"/>
    </row>
    <row r="105" spans="2:61" ht="22.5" customHeight="1" thickBot="1">
      <c r="B105" s="838"/>
      <c r="C105" s="134"/>
      <c r="D105" s="162"/>
      <c r="E105" s="163"/>
      <c r="F105" s="164" t="s">
        <v>62</v>
      </c>
      <c r="G105" s="163"/>
      <c r="H105" s="163"/>
      <c r="I105" s="163"/>
      <c r="J105" s="163"/>
      <c r="K105" s="163"/>
      <c r="L105" s="163"/>
      <c r="M105" s="163"/>
      <c r="N105" s="163"/>
      <c r="O105" s="163"/>
      <c r="P105" s="163"/>
      <c r="Q105" s="163"/>
      <c r="R105" s="163"/>
      <c r="S105" s="163"/>
      <c r="T105" s="163"/>
      <c r="U105" s="163"/>
      <c r="V105" s="163"/>
      <c r="W105" s="13"/>
      <c r="X105" s="769"/>
      <c r="Y105" s="770"/>
      <c r="Z105" s="770"/>
      <c r="AA105" s="770"/>
      <c r="AB105" s="770"/>
      <c r="AC105" s="770"/>
      <c r="AD105" s="770"/>
      <c r="AE105" s="770"/>
      <c r="AF105" s="772"/>
      <c r="AG105" s="769"/>
      <c r="AH105" s="770"/>
      <c r="AI105" s="770"/>
      <c r="AJ105" s="770"/>
      <c r="AK105" s="770"/>
      <c r="AL105" s="770"/>
      <c r="AM105" s="770"/>
      <c r="AN105" s="770"/>
      <c r="AO105" s="772"/>
      <c r="AP105" s="769"/>
      <c r="AQ105" s="770"/>
      <c r="AR105" s="770"/>
      <c r="AS105" s="770"/>
      <c r="AT105" s="770"/>
      <c r="AU105" s="770"/>
      <c r="AV105" s="770"/>
      <c r="AW105" s="770"/>
      <c r="AX105" s="772"/>
      <c r="AY105" s="769"/>
      <c r="AZ105" s="770"/>
      <c r="BA105" s="770"/>
      <c r="BB105" s="770"/>
      <c r="BC105" s="770"/>
      <c r="BD105" s="770"/>
      <c r="BE105" s="770"/>
      <c r="BF105" s="771"/>
      <c r="BG105" s="841"/>
      <c r="BH105" s="841"/>
      <c r="BI105" s="842"/>
    </row>
    <row r="106" spans="2:61" ht="22.5" customHeight="1" thickBot="1">
      <c r="B106" s="838"/>
      <c r="C106" s="134"/>
      <c r="D106" s="161" t="s">
        <v>40</v>
      </c>
      <c r="E106" s="23"/>
      <c r="F106" s="23"/>
      <c r="G106" s="23"/>
      <c r="H106" s="23"/>
      <c r="I106" s="23"/>
      <c r="J106" s="23"/>
      <c r="K106" s="23"/>
      <c r="L106" s="23"/>
      <c r="M106" s="23"/>
      <c r="N106" s="23"/>
      <c r="O106" s="23"/>
      <c r="P106" s="23"/>
      <c r="Q106" s="23"/>
      <c r="R106" s="23"/>
      <c r="S106" s="23"/>
      <c r="T106" s="23"/>
      <c r="U106" s="23"/>
      <c r="V106" s="23"/>
      <c r="W106" s="24"/>
      <c r="X106" s="350">
        <f>X103-X104+X105</f>
        <v>0</v>
      </c>
      <c r="Y106" s="351"/>
      <c r="Z106" s="351"/>
      <c r="AA106" s="351"/>
      <c r="AB106" s="351"/>
      <c r="AC106" s="351"/>
      <c r="AD106" s="351"/>
      <c r="AE106" s="351"/>
      <c r="AF106" s="352"/>
      <c r="AG106" s="350">
        <f>AG103-AG104+AG105</f>
        <v>0</v>
      </c>
      <c r="AH106" s="351"/>
      <c r="AI106" s="351"/>
      <c r="AJ106" s="351"/>
      <c r="AK106" s="351"/>
      <c r="AL106" s="351"/>
      <c r="AM106" s="351"/>
      <c r="AN106" s="351"/>
      <c r="AO106" s="352"/>
      <c r="AP106" s="350">
        <f>AP103-AP104+AP105</f>
        <v>0</v>
      </c>
      <c r="AQ106" s="351"/>
      <c r="AR106" s="351"/>
      <c r="AS106" s="351"/>
      <c r="AT106" s="351"/>
      <c r="AU106" s="351"/>
      <c r="AV106" s="351"/>
      <c r="AW106" s="351"/>
      <c r="AX106" s="352"/>
      <c r="AY106" s="350">
        <f>AY103-AY104+AY105</f>
        <v>0</v>
      </c>
      <c r="AZ106" s="351"/>
      <c r="BA106" s="351"/>
      <c r="BB106" s="351"/>
      <c r="BC106" s="351"/>
      <c r="BD106" s="351"/>
      <c r="BE106" s="351"/>
      <c r="BF106" s="768"/>
      <c r="BG106" s="841"/>
      <c r="BH106" s="841"/>
      <c r="BI106" s="842"/>
    </row>
    <row r="107" spans="2:61" ht="22.5" customHeight="1">
      <c r="B107" s="838"/>
      <c r="C107" s="134"/>
      <c r="D107" s="236" t="s">
        <v>42</v>
      </c>
      <c r="E107" s="237"/>
      <c r="F107" s="237"/>
      <c r="G107" s="237"/>
      <c r="H107" s="237"/>
      <c r="I107" s="237"/>
      <c r="J107" s="237"/>
      <c r="K107" s="237"/>
      <c r="L107" s="237"/>
      <c r="M107" s="237"/>
      <c r="N107" s="237"/>
      <c r="O107" s="237"/>
      <c r="P107" s="237"/>
      <c r="Q107" s="237"/>
      <c r="R107" s="237"/>
      <c r="S107" s="237"/>
      <c r="T107" s="237"/>
      <c r="U107" s="237"/>
      <c r="V107" s="237"/>
      <c r="W107" s="32"/>
      <c r="X107" s="346">
        <f>AG108</f>
        <v>0</v>
      </c>
      <c r="Y107" s="347"/>
      <c r="Z107" s="347"/>
      <c r="AA107" s="347"/>
      <c r="AB107" s="347"/>
      <c r="AC107" s="347"/>
      <c r="AD107" s="347"/>
      <c r="AE107" s="347"/>
      <c r="AF107" s="348"/>
      <c r="AG107" s="346">
        <f>AP108</f>
        <v>0</v>
      </c>
      <c r="AH107" s="347"/>
      <c r="AI107" s="347"/>
      <c r="AJ107" s="347"/>
      <c r="AK107" s="347"/>
      <c r="AL107" s="347"/>
      <c r="AM107" s="347"/>
      <c r="AN107" s="347"/>
      <c r="AO107" s="348"/>
      <c r="AP107" s="346">
        <f>AY108</f>
        <v>0</v>
      </c>
      <c r="AQ107" s="347"/>
      <c r="AR107" s="347"/>
      <c r="AS107" s="347"/>
      <c r="AT107" s="347"/>
      <c r="AU107" s="347"/>
      <c r="AV107" s="347"/>
      <c r="AW107" s="347"/>
      <c r="AX107" s="348"/>
      <c r="AY107" s="624"/>
      <c r="AZ107" s="625"/>
      <c r="BA107" s="625"/>
      <c r="BB107" s="625"/>
      <c r="BC107" s="625"/>
      <c r="BD107" s="625"/>
      <c r="BE107" s="625"/>
      <c r="BF107" s="626"/>
      <c r="BG107" s="841"/>
      <c r="BH107" s="841"/>
      <c r="BI107" s="842"/>
    </row>
    <row r="108" spans="2:61" ht="22.5" customHeight="1" thickBot="1">
      <c r="B108" s="838"/>
      <c r="C108" s="134"/>
      <c r="D108" s="233" t="s">
        <v>44</v>
      </c>
      <c r="E108" s="234"/>
      <c r="F108" s="234"/>
      <c r="G108" s="234"/>
      <c r="H108" s="234"/>
      <c r="I108" s="234"/>
      <c r="J108" s="234"/>
      <c r="K108" s="234"/>
      <c r="L108" s="234"/>
      <c r="M108" s="234"/>
      <c r="N108" s="234"/>
      <c r="O108" s="234"/>
      <c r="P108" s="234"/>
      <c r="Q108" s="234"/>
      <c r="R108" s="234"/>
      <c r="S108" s="234"/>
      <c r="T108" s="234"/>
      <c r="U108" s="234"/>
      <c r="V108" s="234"/>
      <c r="W108" s="235"/>
      <c r="X108" s="339">
        <f>X107+X106</f>
        <v>0</v>
      </c>
      <c r="Y108" s="340"/>
      <c r="Z108" s="340"/>
      <c r="AA108" s="340"/>
      <c r="AB108" s="340"/>
      <c r="AC108" s="340"/>
      <c r="AD108" s="340"/>
      <c r="AE108" s="340"/>
      <c r="AF108" s="341"/>
      <c r="AG108" s="339">
        <f>AG107+AG106</f>
        <v>0</v>
      </c>
      <c r="AH108" s="340"/>
      <c r="AI108" s="340"/>
      <c r="AJ108" s="340"/>
      <c r="AK108" s="340"/>
      <c r="AL108" s="340"/>
      <c r="AM108" s="340"/>
      <c r="AN108" s="340"/>
      <c r="AO108" s="341"/>
      <c r="AP108" s="339">
        <f>AP107+AP106</f>
        <v>0</v>
      </c>
      <c r="AQ108" s="340"/>
      <c r="AR108" s="340"/>
      <c r="AS108" s="340"/>
      <c r="AT108" s="340"/>
      <c r="AU108" s="340"/>
      <c r="AV108" s="340"/>
      <c r="AW108" s="340"/>
      <c r="AX108" s="341"/>
      <c r="AY108" s="353">
        <f>AY107+AY106</f>
        <v>0</v>
      </c>
      <c r="AZ108" s="354"/>
      <c r="BA108" s="354"/>
      <c r="BB108" s="354"/>
      <c r="BC108" s="354"/>
      <c r="BD108" s="354"/>
      <c r="BE108" s="354"/>
      <c r="BF108" s="355"/>
      <c r="BG108" s="841"/>
      <c r="BH108" s="841"/>
      <c r="BI108" s="842"/>
    </row>
    <row r="109" spans="2:61" ht="22.5" customHeight="1">
      <c r="B109" s="838"/>
      <c r="C109" s="134"/>
      <c r="D109" s="855" t="s">
        <v>181</v>
      </c>
      <c r="E109" s="856"/>
      <c r="F109" s="856"/>
      <c r="G109" s="856"/>
      <c r="H109" s="856"/>
      <c r="I109" s="856"/>
      <c r="J109" s="856"/>
      <c r="K109" s="856"/>
      <c r="L109" s="856"/>
      <c r="M109" s="856"/>
      <c r="N109" s="856"/>
      <c r="O109" s="856"/>
      <c r="P109" s="856"/>
      <c r="Q109" s="856"/>
      <c r="R109" s="856"/>
      <c r="S109" s="856"/>
      <c r="T109" s="856"/>
      <c r="U109" s="856"/>
      <c r="V109" s="856"/>
      <c r="W109" s="856"/>
      <c r="X109" s="133"/>
      <c r="Y109" s="133"/>
      <c r="Z109" s="133"/>
      <c r="AA109" s="133"/>
      <c r="AB109" s="133"/>
      <c r="AC109" s="133"/>
      <c r="AD109" s="133"/>
      <c r="AE109" s="133"/>
      <c r="AF109" s="133"/>
      <c r="AG109" s="133"/>
      <c r="AH109" s="133"/>
      <c r="AI109" s="133"/>
      <c r="AJ109" s="133"/>
      <c r="AK109" s="133"/>
      <c r="AL109" s="133"/>
      <c r="AM109" s="764" t="s">
        <v>188</v>
      </c>
      <c r="AN109" s="764"/>
      <c r="AO109" s="764"/>
      <c r="AP109" s="764"/>
      <c r="AQ109" s="764"/>
      <c r="AR109" s="764"/>
      <c r="AS109" s="764"/>
      <c r="AT109" s="764"/>
      <c r="AU109" s="764"/>
      <c r="AV109" s="764"/>
      <c r="AW109" s="764"/>
      <c r="AX109" s="764"/>
      <c r="AY109" s="764"/>
      <c r="AZ109" s="764"/>
      <c r="BA109" s="764"/>
      <c r="BB109" s="764"/>
      <c r="BC109" s="764"/>
      <c r="BD109" s="764"/>
      <c r="BE109" s="764"/>
      <c r="BF109" s="765"/>
      <c r="BG109" s="841"/>
      <c r="BH109" s="841"/>
      <c r="BI109" s="842"/>
    </row>
    <row r="110" spans="2:61" ht="22.5" customHeight="1">
      <c r="B110" s="838"/>
      <c r="C110" s="134"/>
      <c r="D110" s="857" t="s">
        <v>182</v>
      </c>
      <c r="E110" s="858"/>
      <c r="F110" s="858"/>
      <c r="G110" s="858"/>
      <c r="H110" s="858"/>
      <c r="I110" s="858"/>
      <c r="J110" s="858"/>
      <c r="K110" s="858"/>
      <c r="L110" s="858"/>
      <c r="M110" s="858"/>
      <c r="N110" s="858"/>
      <c r="O110" s="858"/>
      <c r="P110" s="858"/>
      <c r="Q110" s="858"/>
      <c r="R110" s="858"/>
      <c r="S110" s="858"/>
      <c r="T110" s="858"/>
      <c r="U110" s="858"/>
      <c r="V110" s="858"/>
      <c r="W110" s="858"/>
      <c r="X110" s="859"/>
      <c r="Y110" s="859"/>
      <c r="Z110" s="859"/>
      <c r="AA110" s="859"/>
      <c r="AB110" s="859"/>
      <c r="AC110" s="859"/>
      <c r="AD110" s="859"/>
      <c r="AE110" s="859"/>
      <c r="AF110" s="859"/>
      <c r="AG110" s="859"/>
      <c r="AH110" s="859"/>
      <c r="AI110" s="859"/>
      <c r="AJ110" s="859"/>
      <c r="AK110" s="859"/>
      <c r="AL110" s="859"/>
      <c r="AM110" s="859"/>
      <c r="AN110" s="859"/>
      <c r="AO110" s="859"/>
      <c r="AP110" s="859"/>
      <c r="AQ110" s="859"/>
      <c r="AR110" s="859"/>
      <c r="AS110" s="859"/>
      <c r="AT110" s="859"/>
      <c r="AU110" s="859"/>
      <c r="AV110" s="859"/>
      <c r="AW110" s="859"/>
      <c r="AX110" s="859"/>
      <c r="AY110" s="859"/>
      <c r="AZ110" s="859"/>
      <c r="BA110" s="859"/>
      <c r="BB110" s="859"/>
      <c r="BC110" s="859"/>
      <c r="BD110" s="859"/>
      <c r="BE110" s="859"/>
      <c r="BF110" s="860"/>
      <c r="BG110" s="841"/>
      <c r="BH110" s="841"/>
      <c r="BI110" s="842"/>
    </row>
    <row r="111" spans="2:61" ht="22.5" customHeight="1">
      <c r="B111" s="838"/>
      <c r="C111" s="134"/>
      <c r="D111" s="861" t="s">
        <v>183</v>
      </c>
      <c r="E111" s="862"/>
      <c r="F111" s="862"/>
      <c r="G111" s="862"/>
      <c r="H111" s="862"/>
      <c r="I111" s="862"/>
      <c r="J111" s="862"/>
      <c r="K111" s="862"/>
      <c r="L111" s="862"/>
      <c r="M111" s="862"/>
      <c r="N111" s="862"/>
      <c r="O111" s="862"/>
      <c r="P111" s="862"/>
      <c r="Q111" s="862"/>
      <c r="R111" s="862"/>
      <c r="S111" s="862"/>
      <c r="T111" s="862"/>
      <c r="U111" s="862"/>
      <c r="V111" s="862"/>
      <c r="W111" s="862"/>
      <c r="X111" s="642"/>
      <c r="Y111" s="642"/>
      <c r="Z111" s="642"/>
      <c r="AA111" s="642"/>
      <c r="AB111" s="642"/>
      <c r="AC111" s="642"/>
      <c r="AD111" s="642"/>
      <c r="AE111" s="642"/>
      <c r="AF111" s="642"/>
      <c r="AG111" s="642"/>
      <c r="AH111" s="642"/>
      <c r="AI111" s="642"/>
      <c r="AJ111" s="642"/>
      <c r="AK111" s="642"/>
      <c r="AL111" s="642"/>
      <c r="AM111" s="642"/>
      <c r="AN111" s="642"/>
      <c r="AO111" s="642"/>
      <c r="AP111" s="642"/>
      <c r="AQ111" s="642"/>
      <c r="AR111" s="642"/>
      <c r="AS111" s="642"/>
      <c r="AT111" s="642"/>
      <c r="AU111" s="642"/>
      <c r="AV111" s="642"/>
      <c r="AW111" s="642"/>
      <c r="AX111" s="642"/>
      <c r="AY111" s="642"/>
      <c r="AZ111" s="642"/>
      <c r="BA111" s="642"/>
      <c r="BB111" s="642"/>
      <c r="BC111" s="642"/>
      <c r="BD111" s="642"/>
      <c r="BE111" s="642"/>
      <c r="BF111" s="643"/>
      <c r="BG111" s="841"/>
      <c r="BH111" s="841"/>
      <c r="BI111" s="842"/>
    </row>
    <row r="112" spans="2:61" ht="22.5" customHeight="1">
      <c r="B112" s="838"/>
      <c r="C112" s="134"/>
      <c r="D112" s="847" t="s">
        <v>184</v>
      </c>
      <c r="E112" s="848"/>
      <c r="F112" s="848"/>
      <c r="G112" s="848"/>
      <c r="H112" s="848"/>
      <c r="I112" s="848"/>
      <c r="J112" s="848"/>
      <c r="K112" s="848"/>
      <c r="L112" s="848"/>
      <c r="M112" s="848"/>
      <c r="N112" s="848"/>
      <c r="O112" s="848"/>
      <c r="P112" s="848"/>
      <c r="Q112" s="848"/>
      <c r="R112" s="848"/>
      <c r="S112" s="848"/>
      <c r="T112" s="848"/>
      <c r="U112" s="848"/>
      <c r="V112" s="848"/>
      <c r="W112" s="848"/>
      <c r="X112" s="849"/>
      <c r="Y112" s="849"/>
      <c r="Z112" s="849"/>
      <c r="AA112" s="849"/>
      <c r="AB112" s="849"/>
      <c r="AC112" s="849"/>
      <c r="AD112" s="849"/>
      <c r="AE112" s="849"/>
      <c r="AF112" s="849"/>
      <c r="AG112" s="849"/>
      <c r="AH112" s="849"/>
      <c r="AI112" s="849"/>
      <c r="AJ112" s="849"/>
      <c r="AK112" s="849"/>
      <c r="AL112" s="849"/>
      <c r="AM112" s="849"/>
      <c r="AN112" s="849"/>
      <c r="AO112" s="849"/>
      <c r="AP112" s="849"/>
      <c r="AQ112" s="849"/>
      <c r="AR112" s="849"/>
      <c r="AS112" s="849"/>
      <c r="AT112" s="849"/>
      <c r="AU112" s="849"/>
      <c r="AV112" s="849"/>
      <c r="AW112" s="849"/>
      <c r="AX112" s="849"/>
      <c r="AY112" s="849"/>
      <c r="AZ112" s="849"/>
      <c r="BA112" s="849"/>
      <c r="BB112" s="849"/>
      <c r="BC112" s="849"/>
      <c r="BD112" s="849"/>
      <c r="BE112" s="849"/>
      <c r="BF112" s="850"/>
      <c r="BG112" s="841"/>
      <c r="BH112" s="841"/>
      <c r="BI112" s="842"/>
    </row>
    <row r="113" spans="2:61" ht="22.5" customHeight="1" thickBot="1">
      <c r="B113" s="839"/>
      <c r="C113" s="134"/>
      <c r="D113" s="851" t="s">
        <v>185</v>
      </c>
      <c r="E113" s="852"/>
      <c r="F113" s="852"/>
      <c r="G113" s="852"/>
      <c r="H113" s="852"/>
      <c r="I113" s="852"/>
      <c r="J113" s="852"/>
      <c r="K113" s="852"/>
      <c r="L113" s="852"/>
      <c r="M113" s="852"/>
      <c r="N113" s="852"/>
      <c r="O113" s="852"/>
      <c r="P113" s="852"/>
      <c r="Q113" s="852"/>
      <c r="R113" s="852"/>
      <c r="S113" s="852"/>
      <c r="T113" s="852"/>
      <c r="U113" s="852"/>
      <c r="V113" s="852"/>
      <c r="W113" s="852"/>
      <c r="X113" s="853"/>
      <c r="Y113" s="853"/>
      <c r="Z113" s="853"/>
      <c r="AA113" s="853"/>
      <c r="AB113" s="853"/>
      <c r="AC113" s="853"/>
      <c r="AD113" s="853"/>
      <c r="AE113" s="853"/>
      <c r="AF113" s="853"/>
      <c r="AG113" s="853"/>
      <c r="AH113" s="853"/>
      <c r="AI113" s="853"/>
      <c r="AJ113" s="853"/>
      <c r="AK113" s="853"/>
      <c r="AL113" s="853"/>
      <c r="AM113" s="853"/>
      <c r="AN113" s="853"/>
      <c r="AO113" s="853"/>
      <c r="AP113" s="853"/>
      <c r="AQ113" s="853"/>
      <c r="AR113" s="853"/>
      <c r="AS113" s="853"/>
      <c r="AT113" s="853"/>
      <c r="AU113" s="853"/>
      <c r="AV113" s="853"/>
      <c r="AW113" s="853"/>
      <c r="AX113" s="853"/>
      <c r="AY113" s="853"/>
      <c r="AZ113" s="853"/>
      <c r="BA113" s="853"/>
      <c r="BB113" s="853"/>
      <c r="BC113" s="853"/>
      <c r="BD113" s="853"/>
      <c r="BE113" s="853"/>
      <c r="BF113" s="854"/>
      <c r="BG113" s="843"/>
      <c r="BH113" s="843"/>
      <c r="BI113" s="844"/>
    </row>
    <row r="114" spans="2:61" ht="22.5" customHeight="1" thickBot="1">
      <c r="B114" s="448" t="s">
        <v>125</v>
      </c>
      <c r="D114" s="201" t="s">
        <v>173</v>
      </c>
      <c r="E114" s="202"/>
      <c r="F114" s="202"/>
      <c r="G114" s="202"/>
      <c r="H114" s="202"/>
      <c r="I114" s="202"/>
      <c r="J114" s="202"/>
      <c r="K114" s="202"/>
      <c r="L114" s="202"/>
      <c r="M114" s="202"/>
      <c r="N114" s="202"/>
      <c r="O114" s="202"/>
      <c r="P114" s="202"/>
      <c r="Q114" s="202"/>
      <c r="R114" s="202"/>
      <c r="S114" s="202"/>
      <c r="T114" s="202"/>
      <c r="U114" s="202"/>
      <c r="V114" s="202"/>
      <c r="W114" s="202"/>
      <c r="X114" s="202"/>
      <c r="Y114" s="202"/>
      <c r="Z114" s="202"/>
      <c r="AA114" s="202"/>
      <c r="AB114" s="202"/>
      <c r="AC114" s="202"/>
      <c r="AD114" s="202"/>
      <c r="AE114" s="202"/>
      <c r="AF114" s="202"/>
      <c r="AG114" s="202"/>
      <c r="AH114" s="202"/>
      <c r="AI114" s="202"/>
      <c r="AJ114" s="202"/>
      <c r="AK114" s="202"/>
      <c r="AL114" s="202"/>
      <c r="AM114" s="202"/>
      <c r="AN114" s="202"/>
      <c r="AO114" s="202"/>
      <c r="AP114" s="202"/>
      <c r="AQ114" s="202"/>
      <c r="AR114" s="202"/>
      <c r="AS114" s="202"/>
      <c r="AT114" s="202"/>
      <c r="AU114" s="202"/>
      <c r="AV114" s="202"/>
      <c r="AW114" s="202"/>
      <c r="AX114" s="202"/>
      <c r="AY114" s="202"/>
      <c r="AZ114" s="202"/>
      <c r="BA114" s="202"/>
      <c r="BB114" s="202"/>
      <c r="BC114" s="202"/>
      <c r="BD114" s="202"/>
      <c r="BE114" s="202"/>
      <c r="BF114" s="203"/>
      <c r="BG114" s="401" t="s">
        <v>125</v>
      </c>
      <c r="BH114" s="401"/>
      <c r="BI114" s="402"/>
    </row>
    <row r="115" spans="2:61" ht="22.5" customHeight="1">
      <c r="B115" s="449"/>
      <c r="D115" s="204"/>
      <c r="E115" s="342" t="s">
        <v>171</v>
      </c>
      <c r="F115" s="343"/>
      <c r="G115" s="343"/>
      <c r="H115" s="343"/>
      <c r="I115" s="343"/>
      <c r="J115" s="343"/>
      <c r="K115" s="343"/>
      <c r="L115" s="343"/>
      <c r="M115" s="126"/>
      <c r="N115" s="344"/>
      <c r="O115" s="345"/>
      <c r="P115" s="345"/>
      <c r="Q115" s="345"/>
      <c r="R115" s="345"/>
      <c r="S115" s="345"/>
      <c r="T115" s="345"/>
      <c r="U115" s="345"/>
      <c r="V115" s="345"/>
      <c r="W115" s="345"/>
      <c r="X115" s="345"/>
      <c r="Y115" s="345"/>
      <c r="Z115" s="345"/>
      <c r="AA115" s="345"/>
      <c r="AB115" s="345"/>
      <c r="AC115" s="345"/>
      <c r="AD115" s="345"/>
      <c r="AE115" s="345"/>
      <c r="AF115" s="345"/>
      <c r="AG115" s="345"/>
      <c r="AH115" s="345"/>
      <c r="AI115" s="345"/>
      <c r="AJ115" s="345"/>
      <c r="AK115" s="345"/>
      <c r="AL115" s="345"/>
      <c r="AM115" s="345"/>
      <c r="AN115" s="345"/>
      <c r="AO115" s="345"/>
      <c r="AP115" s="345"/>
      <c r="AQ115" s="345"/>
      <c r="AR115" s="345"/>
      <c r="AS115" s="345"/>
      <c r="AT115" s="345"/>
      <c r="AU115" s="345"/>
      <c r="AV115" s="345"/>
      <c r="AW115" s="345"/>
      <c r="AX115" s="345"/>
      <c r="AY115" s="345"/>
      <c r="AZ115" s="345"/>
      <c r="BA115" s="345"/>
      <c r="BB115" s="345"/>
      <c r="BC115" s="345"/>
      <c r="BD115" s="345"/>
      <c r="BE115" s="345"/>
      <c r="BF115" s="205"/>
      <c r="BG115" s="403"/>
      <c r="BH115" s="403"/>
      <c r="BI115" s="404"/>
    </row>
    <row r="116" spans="2:61" ht="22.5" customHeight="1">
      <c r="B116" s="449"/>
      <c r="D116" s="206"/>
      <c r="E116" s="696" t="s">
        <v>172</v>
      </c>
      <c r="F116" s="697"/>
      <c r="G116" s="697"/>
      <c r="H116" s="697"/>
      <c r="I116" s="697"/>
      <c r="J116" s="697"/>
      <c r="K116" s="697"/>
      <c r="L116" s="697"/>
      <c r="M116" s="124"/>
      <c r="N116" s="125"/>
      <c r="O116" s="359" t="s">
        <v>174</v>
      </c>
      <c r="P116" s="360"/>
      <c r="Q116" s="360"/>
      <c r="R116" s="360"/>
      <c r="S116" s="360"/>
      <c r="T116" s="360"/>
      <c r="U116" s="360"/>
      <c r="V116" s="122"/>
      <c r="W116" s="123"/>
      <c r="X116" s="359" t="s">
        <v>175</v>
      </c>
      <c r="Y116" s="360"/>
      <c r="Z116" s="360"/>
      <c r="AA116" s="360"/>
      <c r="AB116" s="360"/>
      <c r="AC116" s="360"/>
      <c r="AD116" s="360"/>
      <c r="AE116" s="122"/>
      <c r="AF116" s="123"/>
      <c r="AG116" s="359" t="s">
        <v>176</v>
      </c>
      <c r="AH116" s="360"/>
      <c r="AI116" s="360"/>
      <c r="AJ116" s="360"/>
      <c r="AK116" s="360"/>
      <c r="AL116" s="360"/>
      <c r="AM116" s="360"/>
      <c r="AN116" s="122"/>
      <c r="AO116" s="123"/>
      <c r="AP116" s="359" t="s">
        <v>177</v>
      </c>
      <c r="AQ116" s="360"/>
      <c r="AR116" s="360"/>
      <c r="AS116" s="360"/>
      <c r="AT116" s="360"/>
      <c r="AU116" s="360"/>
      <c r="AV116" s="360"/>
      <c r="AW116" s="640"/>
      <c r="AX116" s="641"/>
      <c r="AY116" s="359" t="s">
        <v>180</v>
      </c>
      <c r="AZ116" s="360"/>
      <c r="BA116" s="360"/>
      <c r="BB116" s="360"/>
      <c r="BC116" s="360"/>
      <c r="BD116" s="360"/>
      <c r="BE116" s="360"/>
      <c r="BF116" s="698"/>
      <c r="BG116" s="403"/>
      <c r="BH116" s="403"/>
      <c r="BI116" s="404"/>
    </row>
    <row r="117" spans="2:61" ht="14.25" customHeight="1" thickBot="1">
      <c r="B117" s="449"/>
      <c r="D117" s="207"/>
      <c r="E117" s="461" t="s">
        <v>151</v>
      </c>
      <c r="F117" s="462"/>
      <c r="G117" s="462"/>
      <c r="H117" s="462"/>
      <c r="I117" s="462"/>
      <c r="J117" s="462"/>
      <c r="K117" s="462"/>
      <c r="L117" s="462"/>
      <c r="M117" s="356" t="s">
        <v>169</v>
      </c>
      <c r="N117" s="357"/>
      <c r="O117" s="357"/>
      <c r="P117" s="357"/>
      <c r="Q117" s="357"/>
      <c r="R117" s="357"/>
      <c r="S117" s="358"/>
      <c r="T117" s="358"/>
      <c r="U117" s="358"/>
      <c r="V117" s="361" t="s">
        <v>170</v>
      </c>
      <c r="W117" s="358"/>
      <c r="X117" s="358"/>
      <c r="Y117" s="358"/>
      <c r="Z117" s="358"/>
      <c r="AA117" s="358"/>
      <c r="AB117" s="358"/>
      <c r="AC117" s="358"/>
      <c r="AD117" s="358"/>
      <c r="AE117" s="362" t="s">
        <v>149</v>
      </c>
      <c r="AF117" s="357"/>
      <c r="AG117" s="357"/>
      <c r="AH117" s="357"/>
      <c r="AI117" s="357"/>
      <c r="AJ117" s="357"/>
      <c r="AK117" s="358"/>
      <c r="AL117" s="358"/>
      <c r="AM117" s="358"/>
      <c r="AN117" s="361" t="s">
        <v>150</v>
      </c>
      <c r="AO117" s="358"/>
      <c r="AP117" s="358"/>
      <c r="AQ117" s="358"/>
      <c r="AR117" s="358"/>
      <c r="AS117" s="358"/>
      <c r="AT117" s="358"/>
      <c r="AU117" s="358"/>
      <c r="AV117" s="358"/>
      <c r="AW117" s="361" t="s">
        <v>149</v>
      </c>
      <c r="AX117" s="358"/>
      <c r="AY117" s="358"/>
      <c r="AZ117" s="358"/>
      <c r="BA117" s="358"/>
      <c r="BB117" s="358"/>
      <c r="BC117" s="358"/>
      <c r="BD117" s="358"/>
      <c r="BE117" s="358"/>
      <c r="BF117" s="463"/>
      <c r="BG117" s="403"/>
      <c r="BH117" s="403"/>
      <c r="BI117" s="404"/>
    </row>
    <row r="118" spans="2:61" ht="22.5" customHeight="1" thickTop="1" thickBot="1">
      <c r="B118" s="449"/>
      <c r="D118" s="208"/>
      <c r="E118" s="727" t="s">
        <v>87</v>
      </c>
      <c r="F118" s="727"/>
      <c r="G118" s="727"/>
      <c r="H118" s="727"/>
      <c r="I118" s="727"/>
      <c r="J118" s="727"/>
      <c r="K118" s="727"/>
      <c r="L118" s="728"/>
      <c r="M118" s="336"/>
      <c r="N118" s="337"/>
      <c r="O118" s="337"/>
      <c r="P118" s="337"/>
      <c r="Q118" s="337"/>
      <c r="R118" s="338"/>
      <c r="S118" s="745" t="s">
        <v>126</v>
      </c>
      <c r="T118" s="746"/>
      <c r="U118" s="747"/>
      <c r="V118" s="132"/>
      <c r="W118" s="742" t="s">
        <v>89</v>
      </c>
      <c r="X118" s="743"/>
      <c r="Y118" s="743"/>
      <c r="Z118" s="743"/>
      <c r="AA118" s="743"/>
      <c r="AB118" s="743"/>
      <c r="AC118" s="743"/>
      <c r="AD118" s="744"/>
      <c r="AE118" s="761">
        <f>AX138</f>
        <v>0</v>
      </c>
      <c r="AF118" s="762"/>
      <c r="AG118" s="762"/>
      <c r="AH118" s="762"/>
      <c r="AI118" s="762"/>
      <c r="AJ118" s="763"/>
      <c r="AK118" s="209" t="s">
        <v>88</v>
      </c>
      <c r="AL118" s="103"/>
      <c r="AM118" s="103"/>
      <c r="AN118" s="103"/>
      <c r="AO118" s="103"/>
      <c r="AP118" s="129"/>
      <c r="AQ118" s="129"/>
      <c r="AR118" s="129"/>
      <c r="AS118" s="129"/>
      <c r="AT118" s="129"/>
      <c r="AU118" s="130"/>
      <c r="AV118" s="131"/>
      <c r="AW118" s="755"/>
      <c r="AX118" s="756"/>
      <c r="AY118" s="756"/>
      <c r="AZ118" s="756"/>
      <c r="BA118" s="756"/>
      <c r="BB118" s="756"/>
      <c r="BC118" s="756"/>
      <c r="BD118" s="756"/>
      <c r="BE118" s="756"/>
      <c r="BF118" s="757"/>
      <c r="BG118" s="403"/>
      <c r="BH118" s="403"/>
      <c r="BI118" s="404"/>
    </row>
    <row r="119" spans="2:61" ht="22.5" customHeight="1" thickTop="1" thickBot="1">
      <c r="B119" s="449"/>
      <c r="D119" s="210"/>
      <c r="E119" s="638" t="s">
        <v>76</v>
      </c>
      <c r="F119" s="639"/>
      <c r="G119" s="639"/>
      <c r="H119" s="639"/>
      <c r="I119" s="639"/>
      <c r="J119" s="639"/>
      <c r="K119" s="639"/>
      <c r="L119" s="639"/>
      <c r="M119" s="729"/>
      <c r="N119" s="730"/>
      <c r="O119" s="730"/>
      <c r="P119" s="730"/>
      <c r="Q119" s="730"/>
      <c r="R119" s="730"/>
      <c r="S119" s="730"/>
      <c r="T119" s="730"/>
      <c r="U119" s="730"/>
      <c r="V119" s="730"/>
      <c r="W119" s="731"/>
      <c r="X119" s="128" t="s">
        <v>178</v>
      </c>
      <c r="Y119" s="127"/>
      <c r="Z119" s="127"/>
      <c r="AA119" s="766" t="s">
        <v>121</v>
      </c>
      <c r="AB119" s="766"/>
      <c r="AC119" s="766"/>
      <c r="AD119" s="121"/>
      <c r="AE119" s="729"/>
      <c r="AF119" s="730"/>
      <c r="AG119" s="730"/>
      <c r="AH119" s="730"/>
      <c r="AI119" s="730"/>
      <c r="AJ119" s="730"/>
      <c r="AK119" s="730"/>
      <c r="AL119" s="730"/>
      <c r="AM119" s="730"/>
      <c r="AN119" s="730"/>
      <c r="AO119" s="731"/>
      <c r="AP119" s="740" t="s">
        <v>140</v>
      </c>
      <c r="AQ119" s="741"/>
      <c r="AR119" s="741"/>
      <c r="AS119" s="741"/>
      <c r="AT119" s="741"/>
      <c r="AU119" s="127"/>
      <c r="AV119" s="41"/>
      <c r="AW119" s="758"/>
      <c r="AX119" s="759"/>
      <c r="AY119" s="759"/>
      <c r="AZ119" s="759"/>
      <c r="BA119" s="759"/>
      <c r="BB119" s="759"/>
      <c r="BC119" s="759"/>
      <c r="BD119" s="759"/>
      <c r="BE119" s="759"/>
      <c r="BF119" s="760"/>
      <c r="BG119" s="403"/>
      <c r="BH119" s="403"/>
      <c r="BI119" s="404"/>
    </row>
    <row r="120" spans="2:61" ht="22.5" customHeight="1" thickBot="1">
      <c r="B120" s="449"/>
      <c r="D120" s="211"/>
      <c r="E120" s="739" t="s">
        <v>179</v>
      </c>
      <c r="F120" s="739"/>
      <c r="G120" s="739"/>
      <c r="H120" s="739"/>
      <c r="I120" s="739"/>
      <c r="J120" s="739"/>
      <c r="K120" s="739"/>
      <c r="L120" s="739"/>
      <c r="M120" s="739"/>
      <c r="N120" s="739"/>
      <c r="O120" s="739"/>
      <c r="P120" s="739"/>
      <c r="Q120" s="739"/>
      <c r="R120" s="739"/>
      <c r="S120" s="739"/>
      <c r="T120" s="739"/>
      <c r="U120" s="739"/>
      <c r="V120" s="739"/>
      <c r="W120" s="739"/>
      <c r="X120" s="739"/>
      <c r="Y120" s="739"/>
      <c r="Z120" s="739"/>
      <c r="AA120" s="739"/>
      <c r="AB120" s="739"/>
      <c r="AC120" s="739"/>
      <c r="AD120" s="739"/>
      <c r="AE120" s="739"/>
      <c r="AF120" s="739"/>
      <c r="AG120" s="739"/>
      <c r="AH120" s="739"/>
      <c r="AI120" s="739"/>
      <c r="AJ120" s="739"/>
      <c r="AK120" s="739"/>
      <c r="AL120" s="739"/>
      <c r="AM120" s="739"/>
      <c r="AN120" s="739"/>
      <c r="AO120" s="739"/>
      <c r="AP120" s="739"/>
      <c r="AQ120" s="739"/>
      <c r="AR120" s="739"/>
      <c r="AS120" s="739"/>
      <c r="AT120" s="739"/>
      <c r="AU120" s="739"/>
      <c r="AV120" s="739"/>
      <c r="AW120" s="739"/>
      <c r="AX120" s="739"/>
      <c r="AY120" s="739"/>
      <c r="AZ120" s="739"/>
      <c r="BA120" s="739"/>
      <c r="BB120" s="739"/>
      <c r="BC120" s="739"/>
      <c r="BD120" s="739"/>
      <c r="BE120" s="739"/>
      <c r="BF120" s="212"/>
      <c r="BG120" s="403"/>
      <c r="BH120" s="403"/>
      <c r="BI120" s="404"/>
    </row>
    <row r="121" spans="2:61" ht="22.5" customHeight="1">
      <c r="B121" s="449"/>
      <c r="D121" s="732" t="s">
        <v>195</v>
      </c>
      <c r="E121" s="733"/>
      <c r="F121" s="733"/>
      <c r="G121" s="733"/>
      <c r="H121" s="733"/>
      <c r="I121" s="733"/>
      <c r="J121" s="733"/>
      <c r="K121" s="733"/>
      <c r="L121" s="733"/>
      <c r="M121" s="733"/>
      <c r="N121" s="733"/>
      <c r="O121" s="733"/>
      <c r="P121" s="733"/>
      <c r="Q121" s="733"/>
      <c r="R121" s="733"/>
      <c r="S121" s="733"/>
      <c r="T121" s="733"/>
      <c r="U121" s="733"/>
      <c r="V121" s="733"/>
      <c r="W121" s="733"/>
      <c r="X121" s="733"/>
      <c r="Y121" s="733"/>
      <c r="Z121" s="733"/>
      <c r="AA121" s="733"/>
      <c r="AB121" s="733"/>
      <c r="AC121" s="733"/>
      <c r="AD121" s="733"/>
      <c r="AE121" s="733"/>
      <c r="AF121" s="733"/>
      <c r="AG121" s="733"/>
      <c r="AH121" s="733"/>
      <c r="AI121" s="733"/>
      <c r="AJ121" s="733"/>
      <c r="AK121" s="733"/>
      <c r="AL121" s="733"/>
      <c r="AM121" s="733"/>
      <c r="AN121" s="733"/>
      <c r="AO121" s="733"/>
      <c r="AP121" s="733"/>
      <c r="AQ121" s="733"/>
      <c r="AR121" s="733"/>
      <c r="AS121" s="733"/>
      <c r="AT121" s="733"/>
      <c r="AU121" s="733"/>
      <c r="AV121" s="733"/>
      <c r="AW121" s="733"/>
      <c r="AX121" s="733"/>
      <c r="AY121" s="733"/>
      <c r="AZ121" s="733"/>
      <c r="BA121" s="733"/>
      <c r="BB121" s="733"/>
      <c r="BC121" s="733"/>
      <c r="BD121" s="733"/>
      <c r="BE121" s="733"/>
      <c r="BF121" s="734"/>
      <c r="BG121" s="403"/>
      <c r="BH121" s="403"/>
      <c r="BI121" s="404"/>
    </row>
    <row r="122" spans="2:61" ht="22.5" customHeight="1">
      <c r="B122" s="449"/>
      <c r="D122" s="735"/>
      <c r="E122" s="733"/>
      <c r="F122" s="733"/>
      <c r="G122" s="733"/>
      <c r="H122" s="733"/>
      <c r="I122" s="733"/>
      <c r="J122" s="733"/>
      <c r="K122" s="733"/>
      <c r="L122" s="733"/>
      <c r="M122" s="733"/>
      <c r="N122" s="733"/>
      <c r="O122" s="733"/>
      <c r="P122" s="733"/>
      <c r="Q122" s="733"/>
      <c r="R122" s="733"/>
      <c r="S122" s="733"/>
      <c r="T122" s="733"/>
      <c r="U122" s="733"/>
      <c r="V122" s="733"/>
      <c r="W122" s="733"/>
      <c r="X122" s="733"/>
      <c r="Y122" s="733"/>
      <c r="Z122" s="733"/>
      <c r="AA122" s="733"/>
      <c r="AB122" s="733"/>
      <c r="AC122" s="733"/>
      <c r="AD122" s="733"/>
      <c r="AE122" s="733"/>
      <c r="AF122" s="733"/>
      <c r="AG122" s="733"/>
      <c r="AH122" s="733"/>
      <c r="AI122" s="733"/>
      <c r="AJ122" s="733"/>
      <c r="AK122" s="733"/>
      <c r="AL122" s="733"/>
      <c r="AM122" s="733"/>
      <c r="AN122" s="733"/>
      <c r="AO122" s="733"/>
      <c r="AP122" s="733"/>
      <c r="AQ122" s="733"/>
      <c r="AR122" s="733"/>
      <c r="AS122" s="733"/>
      <c r="AT122" s="733"/>
      <c r="AU122" s="733"/>
      <c r="AV122" s="733"/>
      <c r="AW122" s="733"/>
      <c r="AX122" s="733"/>
      <c r="AY122" s="733"/>
      <c r="AZ122" s="733"/>
      <c r="BA122" s="733"/>
      <c r="BB122" s="733"/>
      <c r="BC122" s="733"/>
      <c r="BD122" s="733"/>
      <c r="BE122" s="733"/>
      <c r="BF122" s="734"/>
      <c r="BG122" s="403"/>
      <c r="BH122" s="403"/>
      <c r="BI122" s="404"/>
    </row>
    <row r="123" spans="2:61" ht="22.5" customHeight="1">
      <c r="B123" s="449"/>
      <c r="D123" s="735"/>
      <c r="E123" s="733"/>
      <c r="F123" s="733"/>
      <c r="G123" s="733"/>
      <c r="H123" s="733"/>
      <c r="I123" s="733"/>
      <c r="J123" s="733"/>
      <c r="K123" s="733"/>
      <c r="L123" s="733"/>
      <c r="M123" s="733"/>
      <c r="N123" s="733"/>
      <c r="O123" s="733"/>
      <c r="P123" s="733"/>
      <c r="Q123" s="733"/>
      <c r="R123" s="733"/>
      <c r="S123" s="733"/>
      <c r="T123" s="733"/>
      <c r="U123" s="733"/>
      <c r="V123" s="733"/>
      <c r="W123" s="733"/>
      <c r="X123" s="733"/>
      <c r="Y123" s="733"/>
      <c r="Z123" s="733"/>
      <c r="AA123" s="733"/>
      <c r="AB123" s="733"/>
      <c r="AC123" s="733"/>
      <c r="AD123" s="733"/>
      <c r="AE123" s="733"/>
      <c r="AF123" s="733"/>
      <c r="AG123" s="733"/>
      <c r="AH123" s="733"/>
      <c r="AI123" s="733"/>
      <c r="AJ123" s="733"/>
      <c r="AK123" s="733"/>
      <c r="AL123" s="733"/>
      <c r="AM123" s="733"/>
      <c r="AN123" s="733"/>
      <c r="AO123" s="733"/>
      <c r="AP123" s="733"/>
      <c r="AQ123" s="733"/>
      <c r="AR123" s="733"/>
      <c r="AS123" s="733"/>
      <c r="AT123" s="733"/>
      <c r="AU123" s="733"/>
      <c r="AV123" s="733"/>
      <c r="AW123" s="733"/>
      <c r="AX123" s="733"/>
      <c r="AY123" s="733"/>
      <c r="AZ123" s="733"/>
      <c r="BA123" s="733"/>
      <c r="BB123" s="733"/>
      <c r="BC123" s="733"/>
      <c r="BD123" s="733"/>
      <c r="BE123" s="733"/>
      <c r="BF123" s="734"/>
      <c r="BG123" s="403"/>
      <c r="BH123" s="403"/>
      <c r="BI123" s="404"/>
    </row>
    <row r="124" spans="2:61" ht="22.5" customHeight="1">
      <c r="B124" s="449"/>
      <c r="D124" s="735"/>
      <c r="E124" s="733"/>
      <c r="F124" s="733"/>
      <c r="G124" s="733"/>
      <c r="H124" s="733"/>
      <c r="I124" s="733"/>
      <c r="J124" s="733"/>
      <c r="K124" s="733"/>
      <c r="L124" s="733"/>
      <c r="M124" s="733"/>
      <c r="N124" s="733"/>
      <c r="O124" s="733"/>
      <c r="P124" s="733"/>
      <c r="Q124" s="733"/>
      <c r="R124" s="733"/>
      <c r="S124" s="733"/>
      <c r="T124" s="733"/>
      <c r="U124" s="733"/>
      <c r="V124" s="733"/>
      <c r="W124" s="733"/>
      <c r="X124" s="733"/>
      <c r="Y124" s="733"/>
      <c r="Z124" s="733"/>
      <c r="AA124" s="733"/>
      <c r="AB124" s="733"/>
      <c r="AC124" s="733"/>
      <c r="AD124" s="733"/>
      <c r="AE124" s="733"/>
      <c r="AF124" s="733"/>
      <c r="AG124" s="733"/>
      <c r="AH124" s="733"/>
      <c r="AI124" s="733"/>
      <c r="AJ124" s="733"/>
      <c r="AK124" s="733"/>
      <c r="AL124" s="733"/>
      <c r="AM124" s="733"/>
      <c r="AN124" s="733"/>
      <c r="AO124" s="733"/>
      <c r="AP124" s="733"/>
      <c r="AQ124" s="733"/>
      <c r="AR124" s="733"/>
      <c r="AS124" s="733"/>
      <c r="AT124" s="733"/>
      <c r="AU124" s="733"/>
      <c r="AV124" s="733"/>
      <c r="AW124" s="733"/>
      <c r="AX124" s="733"/>
      <c r="AY124" s="733"/>
      <c r="AZ124" s="733"/>
      <c r="BA124" s="733"/>
      <c r="BB124" s="733"/>
      <c r="BC124" s="733"/>
      <c r="BD124" s="733"/>
      <c r="BE124" s="733"/>
      <c r="BF124" s="734"/>
      <c r="BG124" s="403"/>
      <c r="BH124" s="403"/>
      <c r="BI124" s="404"/>
    </row>
    <row r="125" spans="2:61" ht="22.5" customHeight="1">
      <c r="B125" s="449"/>
      <c r="D125" s="735"/>
      <c r="E125" s="733"/>
      <c r="F125" s="733"/>
      <c r="G125" s="733"/>
      <c r="H125" s="733"/>
      <c r="I125" s="733"/>
      <c r="J125" s="733"/>
      <c r="K125" s="733"/>
      <c r="L125" s="733"/>
      <c r="M125" s="733"/>
      <c r="N125" s="733"/>
      <c r="O125" s="733"/>
      <c r="P125" s="733"/>
      <c r="Q125" s="733"/>
      <c r="R125" s="733"/>
      <c r="S125" s="733"/>
      <c r="T125" s="733"/>
      <c r="U125" s="733"/>
      <c r="V125" s="733"/>
      <c r="W125" s="733"/>
      <c r="X125" s="733"/>
      <c r="Y125" s="733"/>
      <c r="Z125" s="733"/>
      <c r="AA125" s="733"/>
      <c r="AB125" s="733"/>
      <c r="AC125" s="733"/>
      <c r="AD125" s="733"/>
      <c r="AE125" s="733"/>
      <c r="AF125" s="733"/>
      <c r="AG125" s="733"/>
      <c r="AH125" s="733"/>
      <c r="AI125" s="733"/>
      <c r="AJ125" s="733"/>
      <c r="AK125" s="733"/>
      <c r="AL125" s="733"/>
      <c r="AM125" s="733"/>
      <c r="AN125" s="733"/>
      <c r="AO125" s="733"/>
      <c r="AP125" s="733"/>
      <c r="AQ125" s="733"/>
      <c r="AR125" s="733"/>
      <c r="AS125" s="733"/>
      <c r="AT125" s="733"/>
      <c r="AU125" s="733"/>
      <c r="AV125" s="733"/>
      <c r="AW125" s="733"/>
      <c r="AX125" s="733"/>
      <c r="AY125" s="733"/>
      <c r="AZ125" s="733"/>
      <c r="BA125" s="733"/>
      <c r="BB125" s="733"/>
      <c r="BC125" s="733"/>
      <c r="BD125" s="733"/>
      <c r="BE125" s="733"/>
      <c r="BF125" s="734"/>
      <c r="BG125" s="403"/>
      <c r="BH125" s="403"/>
      <c r="BI125" s="404"/>
    </row>
    <row r="126" spans="2:61" ht="22.5" customHeight="1">
      <c r="B126" s="449"/>
      <c r="D126" s="735"/>
      <c r="E126" s="733"/>
      <c r="F126" s="733"/>
      <c r="G126" s="733"/>
      <c r="H126" s="733"/>
      <c r="I126" s="733"/>
      <c r="J126" s="733"/>
      <c r="K126" s="733"/>
      <c r="L126" s="733"/>
      <c r="M126" s="733"/>
      <c r="N126" s="733"/>
      <c r="O126" s="733"/>
      <c r="P126" s="733"/>
      <c r="Q126" s="733"/>
      <c r="R126" s="733"/>
      <c r="S126" s="733"/>
      <c r="T126" s="733"/>
      <c r="U126" s="733"/>
      <c r="V126" s="733"/>
      <c r="W126" s="733"/>
      <c r="X126" s="733"/>
      <c r="Y126" s="733"/>
      <c r="Z126" s="733"/>
      <c r="AA126" s="733"/>
      <c r="AB126" s="733"/>
      <c r="AC126" s="733"/>
      <c r="AD126" s="733"/>
      <c r="AE126" s="733"/>
      <c r="AF126" s="733"/>
      <c r="AG126" s="733"/>
      <c r="AH126" s="733"/>
      <c r="AI126" s="733"/>
      <c r="AJ126" s="733"/>
      <c r="AK126" s="733"/>
      <c r="AL126" s="733"/>
      <c r="AM126" s="733"/>
      <c r="AN126" s="733"/>
      <c r="AO126" s="733"/>
      <c r="AP126" s="733"/>
      <c r="AQ126" s="733"/>
      <c r="AR126" s="733"/>
      <c r="AS126" s="733"/>
      <c r="AT126" s="733"/>
      <c r="AU126" s="733"/>
      <c r="AV126" s="733"/>
      <c r="AW126" s="733"/>
      <c r="AX126" s="733"/>
      <c r="AY126" s="733"/>
      <c r="AZ126" s="733"/>
      <c r="BA126" s="733"/>
      <c r="BB126" s="733"/>
      <c r="BC126" s="733"/>
      <c r="BD126" s="733"/>
      <c r="BE126" s="733"/>
      <c r="BF126" s="734"/>
      <c r="BG126" s="403"/>
      <c r="BH126" s="403"/>
      <c r="BI126" s="404"/>
    </row>
    <row r="127" spans="2:61" ht="22.5" customHeight="1">
      <c r="B127" s="449"/>
      <c r="D127" s="735"/>
      <c r="E127" s="733"/>
      <c r="F127" s="733"/>
      <c r="G127" s="733"/>
      <c r="H127" s="733"/>
      <c r="I127" s="733"/>
      <c r="J127" s="733"/>
      <c r="K127" s="733"/>
      <c r="L127" s="733"/>
      <c r="M127" s="733"/>
      <c r="N127" s="733"/>
      <c r="O127" s="733"/>
      <c r="P127" s="733"/>
      <c r="Q127" s="733"/>
      <c r="R127" s="733"/>
      <c r="S127" s="733"/>
      <c r="T127" s="733"/>
      <c r="U127" s="733"/>
      <c r="V127" s="733"/>
      <c r="W127" s="733"/>
      <c r="X127" s="733"/>
      <c r="Y127" s="733"/>
      <c r="Z127" s="733"/>
      <c r="AA127" s="733"/>
      <c r="AB127" s="733"/>
      <c r="AC127" s="733"/>
      <c r="AD127" s="733"/>
      <c r="AE127" s="733"/>
      <c r="AF127" s="733"/>
      <c r="AG127" s="733"/>
      <c r="AH127" s="733"/>
      <c r="AI127" s="733"/>
      <c r="AJ127" s="733"/>
      <c r="AK127" s="733"/>
      <c r="AL127" s="733"/>
      <c r="AM127" s="733"/>
      <c r="AN127" s="733"/>
      <c r="AO127" s="733"/>
      <c r="AP127" s="733"/>
      <c r="AQ127" s="733"/>
      <c r="AR127" s="733"/>
      <c r="AS127" s="733"/>
      <c r="AT127" s="733"/>
      <c r="AU127" s="733"/>
      <c r="AV127" s="733"/>
      <c r="AW127" s="733"/>
      <c r="AX127" s="733"/>
      <c r="AY127" s="733"/>
      <c r="AZ127" s="733"/>
      <c r="BA127" s="733"/>
      <c r="BB127" s="733"/>
      <c r="BC127" s="733"/>
      <c r="BD127" s="733"/>
      <c r="BE127" s="733"/>
      <c r="BF127" s="734"/>
      <c r="BG127" s="403"/>
      <c r="BH127" s="403"/>
      <c r="BI127" s="404"/>
    </row>
    <row r="128" spans="2:61" ht="22.5" customHeight="1" thickBot="1">
      <c r="B128" s="449"/>
      <c r="D128" s="736"/>
      <c r="E128" s="737"/>
      <c r="F128" s="737"/>
      <c r="G128" s="737"/>
      <c r="H128" s="737"/>
      <c r="I128" s="737"/>
      <c r="J128" s="737"/>
      <c r="K128" s="737"/>
      <c r="L128" s="737"/>
      <c r="M128" s="737"/>
      <c r="N128" s="737"/>
      <c r="O128" s="737"/>
      <c r="P128" s="737"/>
      <c r="Q128" s="737"/>
      <c r="R128" s="737"/>
      <c r="S128" s="737"/>
      <c r="T128" s="737"/>
      <c r="U128" s="737"/>
      <c r="V128" s="737"/>
      <c r="W128" s="737"/>
      <c r="X128" s="737"/>
      <c r="Y128" s="737"/>
      <c r="Z128" s="737"/>
      <c r="AA128" s="737"/>
      <c r="AB128" s="737"/>
      <c r="AC128" s="737"/>
      <c r="AD128" s="737"/>
      <c r="AE128" s="737"/>
      <c r="AF128" s="737"/>
      <c r="AG128" s="737"/>
      <c r="AH128" s="737"/>
      <c r="AI128" s="737"/>
      <c r="AJ128" s="737"/>
      <c r="AK128" s="737"/>
      <c r="AL128" s="737"/>
      <c r="AM128" s="737"/>
      <c r="AN128" s="737"/>
      <c r="AO128" s="737"/>
      <c r="AP128" s="737"/>
      <c r="AQ128" s="737"/>
      <c r="AR128" s="737"/>
      <c r="AS128" s="737"/>
      <c r="AT128" s="737"/>
      <c r="AU128" s="737"/>
      <c r="AV128" s="737"/>
      <c r="AW128" s="737"/>
      <c r="AX128" s="737"/>
      <c r="AY128" s="737"/>
      <c r="AZ128" s="737"/>
      <c r="BA128" s="737"/>
      <c r="BB128" s="737"/>
      <c r="BC128" s="737"/>
      <c r="BD128" s="737"/>
      <c r="BE128" s="737"/>
      <c r="BF128" s="738"/>
      <c r="BG128" s="403"/>
      <c r="BH128" s="403"/>
      <c r="BI128" s="404"/>
    </row>
    <row r="129" spans="2:61" ht="22.5" customHeight="1" thickTop="1">
      <c r="B129" s="449"/>
      <c r="D129" s="204"/>
      <c r="E129" s="92" t="s">
        <v>90</v>
      </c>
      <c r="F129" s="93"/>
      <c r="G129" s="93"/>
      <c r="H129" s="93"/>
      <c r="I129" s="93"/>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93"/>
      <c r="AX129" s="93"/>
      <c r="AY129" s="93"/>
      <c r="AZ129" s="93"/>
      <c r="BA129" s="93"/>
      <c r="BB129" s="93"/>
      <c r="BC129" s="93"/>
      <c r="BD129" s="93"/>
      <c r="BE129" s="93"/>
      <c r="BF129" s="213"/>
      <c r="BG129" s="403"/>
      <c r="BH129" s="403"/>
      <c r="BI129" s="404"/>
    </row>
    <row r="130" spans="2:61" ht="22.5" customHeight="1" thickBot="1">
      <c r="B130" s="449"/>
      <c r="D130" s="214"/>
      <c r="E130" s="4" t="s">
        <v>91</v>
      </c>
      <c r="F130" s="215"/>
      <c r="G130" s="215"/>
      <c r="H130" s="215"/>
      <c r="I130" s="215"/>
      <c r="J130" s="215"/>
      <c r="K130" s="215"/>
      <c r="L130" s="215"/>
      <c r="M130" s="215"/>
      <c r="N130" s="215"/>
      <c r="O130" s="215"/>
      <c r="P130" s="215"/>
      <c r="Q130" s="215"/>
      <c r="R130" s="215"/>
      <c r="S130" s="215"/>
      <c r="T130" s="215"/>
      <c r="U130" s="215"/>
      <c r="V130" s="215"/>
      <c r="W130" s="215"/>
      <c r="X130" s="215"/>
      <c r="Y130" s="215"/>
      <c r="Z130" s="215"/>
      <c r="AA130" s="215"/>
      <c r="AB130" s="94"/>
      <c r="AC130" s="1"/>
      <c r="AD130" s="215"/>
      <c r="AE130" s="1"/>
      <c r="AF130" s="95" t="s">
        <v>92</v>
      </c>
      <c r="AG130" s="215"/>
      <c r="AH130" s="215"/>
      <c r="AI130" s="215"/>
      <c r="AJ130" s="215"/>
      <c r="AK130" s="215"/>
      <c r="AL130" s="215"/>
      <c r="AM130" s="215"/>
      <c r="AN130" s="215"/>
      <c r="AO130" s="215"/>
      <c r="AP130" s="215"/>
      <c r="AQ130" s="215"/>
      <c r="AR130" s="215"/>
      <c r="AS130" s="215"/>
      <c r="AT130" s="215"/>
      <c r="AU130" s="215"/>
      <c r="AV130" s="215"/>
      <c r="AW130" s="215"/>
      <c r="AX130" s="215"/>
      <c r="AY130" s="215"/>
      <c r="AZ130" s="215"/>
      <c r="BA130" s="215"/>
      <c r="BB130" s="1"/>
      <c r="BC130" s="165" t="s">
        <v>93</v>
      </c>
      <c r="BD130" s="215"/>
      <c r="BE130" s="215"/>
      <c r="BF130" s="185"/>
      <c r="BG130" s="403"/>
      <c r="BH130" s="403"/>
      <c r="BI130" s="404"/>
    </row>
    <row r="131" spans="2:61" ht="22.5" customHeight="1" thickBot="1">
      <c r="B131" s="449"/>
      <c r="D131" s="216"/>
      <c r="E131" s="97" t="s">
        <v>94</v>
      </c>
      <c r="F131" s="96"/>
      <c r="G131" s="436" t="s">
        <v>86</v>
      </c>
      <c r="H131" s="436"/>
      <c r="I131" s="436"/>
      <c r="J131" s="436"/>
      <c r="K131" s="436"/>
      <c r="L131" s="436"/>
      <c r="M131" s="436"/>
      <c r="N131" s="436"/>
      <c r="O131" s="436"/>
      <c r="P131" s="436"/>
      <c r="Q131" s="436"/>
      <c r="R131" s="436"/>
      <c r="S131" s="436"/>
      <c r="T131" s="436"/>
      <c r="U131" s="436"/>
      <c r="V131" s="634"/>
      <c r="W131" s="635">
        <f>M118</f>
        <v>0</v>
      </c>
      <c r="X131" s="636"/>
      <c r="Y131" s="636"/>
      <c r="Z131" s="636"/>
      <c r="AA131" s="637"/>
      <c r="AB131" s="438" t="s">
        <v>126</v>
      </c>
      <c r="AC131" s="436"/>
      <c r="AD131" s="436"/>
      <c r="AE131" s="437"/>
      <c r="AF131" s="49"/>
      <c r="AG131" s="97" t="s">
        <v>94</v>
      </c>
      <c r="AH131" s="9"/>
      <c r="AI131" s="629" t="s">
        <v>190</v>
      </c>
      <c r="AJ131" s="629"/>
      <c r="AK131" s="629"/>
      <c r="AL131" s="629"/>
      <c r="AM131" s="629"/>
      <c r="AN131" s="629"/>
      <c r="AO131" s="629"/>
      <c r="AP131" s="629"/>
      <c r="AQ131" s="629"/>
      <c r="AR131" s="629"/>
      <c r="AS131" s="629"/>
      <c r="AT131" s="629"/>
      <c r="AU131" s="629"/>
      <c r="AV131" s="629"/>
      <c r="AW131" s="630"/>
      <c r="AX131" s="439"/>
      <c r="AY131" s="440"/>
      <c r="AZ131" s="440"/>
      <c r="BA131" s="440"/>
      <c r="BB131" s="441"/>
      <c r="BC131" s="435" t="s">
        <v>126</v>
      </c>
      <c r="BD131" s="436"/>
      <c r="BE131" s="436"/>
      <c r="BF131" s="437"/>
      <c r="BG131" s="403"/>
      <c r="BH131" s="403"/>
      <c r="BI131" s="404"/>
    </row>
    <row r="132" spans="2:61" ht="22.5" customHeight="1">
      <c r="B132" s="449"/>
      <c r="D132" s="216"/>
      <c r="E132" s="97" t="s">
        <v>95</v>
      </c>
      <c r="F132" s="96"/>
      <c r="G132" s="629" t="s">
        <v>96</v>
      </c>
      <c r="H132" s="629"/>
      <c r="I132" s="629"/>
      <c r="J132" s="629"/>
      <c r="K132" s="629"/>
      <c r="L132" s="629"/>
      <c r="M132" s="629"/>
      <c r="N132" s="629"/>
      <c r="O132" s="629"/>
      <c r="P132" s="629"/>
      <c r="Q132" s="629"/>
      <c r="R132" s="629"/>
      <c r="S132" s="629"/>
      <c r="T132" s="629"/>
      <c r="U132" s="629"/>
      <c r="V132" s="630"/>
      <c r="W132" s="631"/>
      <c r="X132" s="632"/>
      <c r="Y132" s="632"/>
      <c r="Z132" s="632"/>
      <c r="AA132" s="633"/>
      <c r="AB132" s="436" t="s">
        <v>126</v>
      </c>
      <c r="AC132" s="436"/>
      <c r="AD132" s="436"/>
      <c r="AE132" s="437"/>
      <c r="AF132" s="49"/>
      <c r="AG132" s="97" t="s">
        <v>95</v>
      </c>
      <c r="AH132" s="9"/>
      <c r="AI132" s="629" t="s">
        <v>127</v>
      </c>
      <c r="AJ132" s="629"/>
      <c r="AK132" s="629"/>
      <c r="AL132" s="629"/>
      <c r="AM132" s="629"/>
      <c r="AN132" s="629"/>
      <c r="AO132" s="629"/>
      <c r="AP132" s="629"/>
      <c r="AQ132" s="629"/>
      <c r="AR132" s="629"/>
      <c r="AS132" s="629"/>
      <c r="AT132" s="629"/>
      <c r="AU132" s="629"/>
      <c r="AV132" s="629"/>
      <c r="AW132" s="630"/>
      <c r="AX132" s="439"/>
      <c r="AY132" s="440"/>
      <c r="AZ132" s="440"/>
      <c r="BA132" s="440"/>
      <c r="BB132" s="441"/>
      <c r="BC132" s="435" t="s">
        <v>126</v>
      </c>
      <c r="BD132" s="436"/>
      <c r="BE132" s="436"/>
      <c r="BF132" s="437"/>
      <c r="BG132" s="403"/>
      <c r="BH132" s="403"/>
      <c r="BI132" s="404"/>
    </row>
    <row r="133" spans="2:61" ht="22.5" customHeight="1">
      <c r="B133" s="449"/>
      <c r="D133" s="216"/>
      <c r="E133" s="97" t="s">
        <v>97</v>
      </c>
      <c r="F133" s="96"/>
      <c r="G133" s="622"/>
      <c r="H133" s="622"/>
      <c r="I133" s="622"/>
      <c r="J133" s="622"/>
      <c r="K133" s="622"/>
      <c r="L133" s="622"/>
      <c r="M133" s="622"/>
      <c r="N133" s="622"/>
      <c r="O133" s="622"/>
      <c r="P133" s="622"/>
      <c r="Q133" s="622"/>
      <c r="R133" s="622"/>
      <c r="S133" s="622"/>
      <c r="T133" s="622"/>
      <c r="U133" s="622"/>
      <c r="V133" s="623"/>
      <c r="W133" s="439"/>
      <c r="X133" s="440"/>
      <c r="Y133" s="440"/>
      <c r="Z133" s="440"/>
      <c r="AA133" s="441"/>
      <c r="AB133" s="436" t="s">
        <v>126</v>
      </c>
      <c r="AC133" s="436"/>
      <c r="AD133" s="436"/>
      <c r="AE133" s="437"/>
      <c r="AF133" s="50"/>
      <c r="AG133" s="97" t="s">
        <v>98</v>
      </c>
      <c r="AH133" s="9"/>
      <c r="AI133" s="627" t="s">
        <v>128</v>
      </c>
      <c r="AJ133" s="627"/>
      <c r="AK133" s="627"/>
      <c r="AL133" s="627"/>
      <c r="AM133" s="627"/>
      <c r="AN133" s="627"/>
      <c r="AO133" s="627"/>
      <c r="AP133" s="627"/>
      <c r="AQ133" s="627"/>
      <c r="AR133" s="627"/>
      <c r="AS133" s="627"/>
      <c r="AT133" s="627"/>
      <c r="AU133" s="627"/>
      <c r="AV133" s="627"/>
      <c r="AW133" s="628"/>
      <c r="AX133" s="439"/>
      <c r="AY133" s="440"/>
      <c r="AZ133" s="440"/>
      <c r="BA133" s="440"/>
      <c r="BB133" s="441"/>
      <c r="BC133" s="435" t="s">
        <v>126</v>
      </c>
      <c r="BD133" s="436"/>
      <c r="BE133" s="436"/>
      <c r="BF133" s="437"/>
      <c r="BG133" s="403"/>
      <c r="BH133" s="403"/>
      <c r="BI133" s="404"/>
    </row>
    <row r="134" spans="2:61" ht="22.5" customHeight="1">
      <c r="B134" s="449"/>
      <c r="D134" s="217"/>
      <c r="E134" s="97" t="s">
        <v>99</v>
      </c>
      <c r="F134" s="51"/>
      <c r="G134" s="622"/>
      <c r="H134" s="622"/>
      <c r="I134" s="622"/>
      <c r="J134" s="622"/>
      <c r="K134" s="622"/>
      <c r="L134" s="622"/>
      <c r="M134" s="622"/>
      <c r="N134" s="622"/>
      <c r="O134" s="622"/>
      <c r="P134" s="622"/>
      <c r="Q134" s="622"/>
      <c r="R134" s="622"/>
      <c r="S134" s="622"/>
      <c r="T134" s="622"/>
      <c r="U134" s="622"/>
      <c r="V134" s="623"/>
      <c r="W134" s="439"/>
      <c r="X134" s="440"/>
      <c r="Y134" s="440"/>
      <c r="Z134" s="440"/>
      <c r="AA134" s="441"/>
      <c r="AB134" s="436" t="s">
        <v>126</v>
      </c>
      <c r="AC134" s="436"/>
      <c r="AD134" s="436"/>
      <c r="AE134" s="437"/>
      <c r="AF134" s="50"/>
      <c r="AG134" s="97" t="s">
        <v>99</v>
      </c>
      <c r="AH134" s="9"/>
      <c r="AI134" s="627" t="s">
        <v>129</v>
      </c>
      <c r="AJ134" s="627"/>
      <c r="AK134" s="627"/>
      <c r="AL134" s="627"/>
      <c r="AM134" s="627"/>
      <c r="AN134" s="627"/>
      <c r="AO134" s="627"/>
      <c r="AP134" s="627"/>
      <c r="AQ134" s="627"/>
      <c r="AR134" s="627"/>
      <c r="AS134" s="627"/>
      <c r="AT134" s="627"/>
      <c r="AU134" s="627"/>
      <c r="AV134" s="627"/>
      <c r="AW134" s="628"/>
      <c r="AX134" s="439"/>
      <c r="AY134" s="440"/>
      <c r="AZ134" s="440"/>
      <c r="BA134" s="440"/>
      <c r="BB134" s="441"/>
      <c r="BC134" s="435" t="s">
        <v>126</v>
      </c>
      <c r="BD134" s="436"/>
      <c r="BE134" s="436"/>
      <c r="BF134" s="437"/>
      <c r="BG134" s="403"/>
      <c r="BH134" s="403"/>
      <c r="BI134" s="404"/>
    </row>
    <row r="135" spans="2:61" ht="22.5" customHeight="1">
      <c r="B135" s="449"/>
      <c r="D135" s="218"/>
      <c r="E135" s="97" t="s">
        <v>100</v>
      </c>
      <c r="F135" s="97"/>
      <c r="G135" s="617"/>
      <c r="H135" s="617"/>
      <c r="I135" s="617"/>
      <c r="J135" s="617"/>
      <c r="K135" s="617"/>
      <c r="L135" s="617"/>
      <c r="M135" s="617"/>
      <c r="N135" s="617"/>
      <c r="O135" s="617"/>
      <c r="P135" s="617"/>
      <c r="Q135" s="617"/>
      <c r="R135" s="617"/>
      <c r="S135" s="617"/>
      <c r="T135" s="617"/>
      <c r="U135" s="617"/>
      <c r="V135" s="618"/>
      <c r="W135" s="619"/>
      <c r="X135" s="620"/>
      <c r="Y135" s="620"/>
      <c r="Z135" s="620"/>
      <c r="AA135" s="621"/>
      <c r="AB135" s="436" t="s">
        <v>126</v>
      </c>
      <c r="AC135" s="436"/>
      <c r="AD135" s="436"/>
      <c r="AE135" s="437"/>
      <c r="AF135" s="50"/>
      <c r="AG135" s="97" t="s">
        <v>100</v>
      </c>
      <c r="AH135" s="9"/>
      <c r="AI135" s="622"/>
      <c r="AJ135" s="622"/>
      <c r="AK135" s="622"/>
      <c r="AL135" s="622"/>
      <c r="AM135" s="622"/>
      <c r="AN135" s="622"/>
      <c r="AO135" s="622"/>
      <c r="AP135" s="622"/>
      <c r="AQ135" s="622"/>
      <c r="AR135" s="622"/>
      <c r="AS135" s="622"/>
      <c r="AT135" s="622"/>
      <c r="AU135" s="622"/>
      <c r="AV135" s="622"/>
      <c r="AW135" s="623"/>
      <c r="AX135" s="439"/>
      <c r="AY135" s="440"/>
      <c r="AZ135" s="440"/>
      <c r="BA135" s="440"/>
      <c r="BB135" s="441"/>
      <c r="BC135" s="435" t="s">
        <v>126</v>
      </c>
      <c r="BD135" s="436"/>
      <c r="BE135" s="436"/>
      <c r="BF135" s="437"/>
      <c r="BG135" s="403"/>
      <c r="BH135" s="403"/>
      <c r="BI135" s="404"/>
    </row>
    <row r="136" spans="2:61" ht="22.5" customHeight="1">
      <c r="B136" s="449"/>
      <c r="D136" s="218"/>
      <c r="E136" s="97" t="s">
        <v>101</v>
      </c>
      <c r="F136" s="97"/>
      <c r="G136" s="622"/>
      <c r="H136" s="622"/>
      <c r="I136" s="622"/>
      <c r="J136" s="622"/>
      <c r="K136" s="622"/>
      <c r="L136" s="622"/>
      <c r="M136" s="622"/>
      <c r="N136" s="622"/>
      <c r="O136" s="622"/>
      <c r="P136" s="622"/>
      <c r="Q136" s="622"/>
      <c r="R136" s="622"/>
      <c r="S136" s="622"/>
      <c r="T136" s="622"/>
      <c r="U136" s="622"/>
      <c r="V136" s="623"/>
      <c r="W136" s="619"/>
      <c r="X136" s="620"/>
      <c r="Y136" s="620"/>
      <c r="Z136" s="620"/>
      <c r="AA136" s="621"/>
      <c r="AB136" s="436" t="s">
        <v>126</v>
      </c>
      <c r="AC136" s="436"/>
      <c r="AD136" s="436"/>
      <c r="AE136" s="437"/>
      <c r="AF136" s="50"/>
      <c r="AG136" s="97" t="s">
        <v>101</v>
      </c>
      <c r="AH136" s="9"/>
      <c r="AI136" s="622"/>
      <c r="AJ136" s="622"/>
      <c r="AK136" s="622"/>
      <c r="AL136" s="622"/>
      <c r="AM136" s="622"/>
      <c r="AN136" s="622"/>
      <c r="AO136" s="622"/>
      <c r="AP136" s="622"/>
      <c r="AQ136" s="622"/>
      <c r="AR136" s="622"/>
      <c r="AS136" s="622"/>
      <c r="AT136" s="622"/>
      <c r="AU136" s="622"/>
      <c r="AV136" s="622"/>
      <c r="AW136" s="623"/>
      <c r="AX136" s="439"/>
      <c r="AY136" s="440"/>
      <c r="AZ136" s="440"/>
      <c r="BA136" s="440"/>
      <c r="BB136" s="441"/>
      <c r="BC136" s="435" t="s">
        <v>126</v>
      </c>
      <c r="BD136" s="436"/>
      <c r="BE136" s="436"/>
      <c r="BF136" s="437"/>
      <c r="BG136" s="403"/>
      <c r="BH136" s="403"/>
      <c r="BI136" s="404"/>
    </row>
    <row r="137" spans="2:61" ht="22.5" customHeight="1" thickBot="1">
      <c r="B137" s="449"/>
      <c r="D137" s="218"/>
      <c r="E137" s="97" t="s">
        <v>102</v>
      </c>
      <c r="F137" s="97"/>
      <c r="G137" s="629" t="s">
        <v>103</v>
      </c>
      <c r="H137" s="629"/>
      <c r="I137" s="629"/>
      <c r="J137" s="629"/>
      <c r="K137" s="629"/>
      <c r="L137" s="629"/>
      <c r="M137" s="629"/>
      <c r="N137" s="629"/>
      <c r="O137" s="629"/>
      <c r="P137" s="629"/>
      <c r="Q137" s="629"/>
      <c r="R137" s="629"/>
      <c r="S137" s="629"/>
      <c r="T137" s="629"/>
      <c r="U137" s="629"/>
      <c r="V137" s="630"/>
      <c r="W137" s="651"/>
      <c r="X137" s="652"/>
      <c r="Y137" s="652"/>
      <c r="Z137" s="652"/>
      <c r="AA137" s="653"/>
      <c r="AB137" s="436" t="s">
        <v>126</v>
      </c>
      <c r="AC137" s="436"/>
      <c r="AD137" s="436"/>
      <c r="AE137" s="437"/>
      <c r="AF137" s="49"/>
      <c r="AG137" s="97" t="s">
        <v>102</v>
      </c>
      <c r="AH137" s="9"/>
      <c r="AI137" s="629" t="s">
        <v>30</v>
      </c>
      <c r="AJ137" s="629"/>
      <c r="AK137" s="629"/>
      <c r="AL137" s="629"/>
      <c r="AM137" s="629"/>
      <c r="AN137" s="629"/>
      <c r="AO137" s="629"/>
      <c r="AP137" s="629"/>
      <c r="AQ137" s="629"/>
      <c r="AR137" s="629"/>
      <c r="AS137" s="629"/>
      <c r="AT137" s="629"/>
      <c r="AU137" s="629"/>
      <c r="AV137" s="629"/>
      <c r="AW137" s="630"/>
      <c r="AX137" s="654"/>
      <c r="AY137" s="655"/>
      <c r="AZ137" s="655"/>
      <c r="BA137" s="655"/>
      <c r="BB137" s="656"/>
      <c r="BC137" s="435" t="s">
        <v>126</v>
      </c>
      <c r="BD137" s="436"/>
      <c r="BE137" s="436"/>
      <c r="BF137" s="437"/>
      <c r="BG137" s="403"/>
      <c r="BH137" s="403"/>
      <c r="BI137" s="404"/>
    </row>
    <row r="138" spans="2:61" ht="22.5" customHeight="1" thickTop="1" thickBot="1">
      <c r="B138" s="449"/>
      <c r="D138" s="218"/>
      <c r="E138" s="54"/>
      <c r="F138" s="54"/>
      <c r="G138" s="54"/>
      <c r="H138" s="54"/>
      <c r="I138" s="54"/>
      <c r="J138" s="54"/>
      <c r="K138" s="54"/>
      <c r="L138" s="54"/>
      <c r="M138" s="454" t="s">
        <v>136</v>
      </c>
      <c r="N138" s="454"/>
      <c r="O138" s="454"/>
      <c r="P138" s="454"/>
      <c r="Q138" s="455"/>
      <c r="R138" s="455"/>
      <c r="S138" s="454"/>
      <c r="T138" s="454"/>
      <c r="U138" s="454"/>
      <c r="V138" s="456"/>
      <c r="W138" s="657">
        <f>IF(SUM(W131:AA137)=SUM(AX131:BB137),SUM(W131:AA137),"不一致")</f>
        <v>0</v>
      </c>
      <c r="X138" s="658"/>
      <c r="Y138" s="658"/>
      <c r="Z138" s="658"/>
      <c r="AA138" s="659"/>
      <c r="AB138" s="438" t="s">
        <v>126</v>
      </c>
      <c r="AC138" s="436"/>
      <c r="AD138" s="436"/>
      <c r="AE138" s="437"/>
      <c r="AF138" s="52"/>
      <c r="AG138" s="53"/>
      <c r="AH138" s="54"/>
      <c r="AI138" s="53"/>
      <c r="AJ138" s="53"/>
      <c r="AK138" s="53"/>
      <c r="AL138" s="53"/>
      <c r="AM138" s="53"/>
      <c r="AN138" s="53"/>
      <c r="AO138" s="53"/>
      <c r="AP138" s="53"/>
      <c r="AQ138" s="683" t="s">
        <v>137</v>
      </c>
      <c r="AR138" s="683"/>
      <c r="AS138" s="683"/>
      <c r="AT138" s="683"/>
      <c r="AU138" s="683"/>
      <c r="AV138" s="683"/>
      <c r="AW138" s="684"/>
      <c r="AX138" s="657">
        <f>SUM(AX131:BB137)</f>
        <v>0</v>
      </c>
      <c r="AY138" s="660"/>
      <c r="AZ138" s="660"/>
      <c r="BA138" s="660"/>
      <c r="BB138" s="661"/>
      <c r="BC138" s="435" t="s">
        <v>126</v>
      </c>
      <c r="BD138" s="436"/>
      <c r="BE138" s="436"/>
      <c r="BF138" s="437"/>
      <c r="BG138" s="403"/>
      <c r="BH138" s="403"/>
      <c r="BI138" s="404"/>
    </row>
    <row r="139" spans="2:61" ht="22.5" customHeight="1" thickTop="1" thickBot="1">
      <c r="B139" s="449"/>
      <c r="D139" s="219"/>
      <c r="E139" s="647" t="s">
        <v>104</v>
      </c>
      <c r="F139" s="648"/>
      <c r="G139" s="648"/>
      <c r="H139" s="648"/>
      <c r="I139" s="648"/>
      <c r="J139" s="648"/>
      <c r="K139" s="648"/>
      <c r="L139" s="648"/>
      <c r="M139" s="648"/>
      <c r="N139" s="648"/>
      <c r="O139" s="648"/>
      <c r="P139" s="648"/>
      <c r="Q139" s="649"/>
      <c r="R139" s="650"/>
      <c r="S139" s="220" t="s">
        <v>105</v>
      </c>
      <c r="T139" s="221"/>
      <c r="U139" s="221"/>
      <c r="V139" s="221"/>
      <c r="W139" s="1"/>
      <c r="X139" s="221"/>
      <c r="Y139" s="221"/>
      <c r="Z139" s="1"/>
      <c r="AA139" s="221"/>
      <c r="AB139" s="1"/>
      <c r="AC139" s="221"/>
      <c r="AD139" s="221"/>
      <c r="AE139" s="221"/>
      <c r="AF139" s="221"/>
      <c r="AG139" s="221"/>
      <c r="AH139" s="221"/>
      <c r="AJ139"/>
      <c r="AK139"/>
      <c r="AL139"/>
      <c r="AM139"/>
      <c r="AN139"/>
      <c r="AO139"/>
      <c r="AP139"/>
      <c r="AQ139"/>
      <c r="AR139"/>
      <c r="AS139"/>
      <c r="AT139" s="255" t="s">
        <v>192</v>
      </c>
      <c r="AU139" s="254"/>
      <c r="AV139" s="254"/>
      <c r="AW139" s="254"/>
      <c r="AX139" s="254"/>
      <c r="AY139" s="254"/>
      <c r="AZ139" s="254"/>
      <c r="BA139" s="254"/>
      <c r="BB139" s="254"/>
      <c r="BC139" s="254"/>
      <c r="BD139" s="254"/>
      <c r="BE139"/>
      <c r="BF139" s="222"/>
      <c r="BG139" s="403"/>
      <c r="BH139" s="403"/>
      <c r="BI139" s="404"/>
    </row>
    <row r="140" spans="2:61" ht="22.5" customHeight="1" thickTop="1" thickBot="1">
      <c r="B140" s="449"/>
      <c r="D140" s="219"/>
      <c r="E140" s="666" t="s">
        <v>106</v>
      </c>
      <c r="F140" s="666"/>
      <c r="G140" s="666"/>
      <c r="H140" s="666"/>
      <c r="I140" s="666"/>
      <c r="J140" s="666"/>
      <c r="K140" s="666"/>
      <c r="L140" s="667"/>
      <c r="M140" s="673"/>
      <c r="N140" s="674"/>
      <c r="O140" s="674"/>
      <c r="P140" s="674"/>
      <c r="Q140" s="675"/>
      <c r="R140" s="675"/>
      <c r="S140" s="674"/>
      <c r="T140" s="674"/>
      <c r="U140" s="674"/>
      <c r="V140" s="674"/>
      <c r="W140" s="674"/>
      <c r="X140" s="674"/>
      <c r="Y140" s="674"/>
      <c r="Z140" s="674"/>
      <c r="AA140" s="676"/>
      <c r="AB140" s="1"/>
      <c r="AC140" s="677" t="s">
        <v>107</v>
      </c>
      <c r="AD140" s="411"/>
      <c r="AE140" s="411"/>
      <c r="AF140" s="411"/>
      <c r="AG140" s="411"/>
      <c r="AH140" s="685"/>
      <c r="AI140" s="674"/>
      <c r="AJ140" s="674"/>
      <c r="AK140" s="674"/>
      <c r="AL140" s="674"/>
      <c r="AM140" s="686"/>
      <c r="AN140" s="98" t="s">
        <v>77</v>
      </c>
      <c r="AO140"/>
      <c r="AP140"/>
      <c r="AQ140"/>
      <c r="AR140" s="1"/>
      <c r="AS140" s="678" t="s">
        <v>108</v>
      </c>
      <c r="AT140" s="679"/>
      <c r="AU140" s="679"/>
      <c r="AV140" s="679"/>
      <c r="AW140" s="679"/>
      <c r="AX140" s="679"/>
      <c r="AY140" s="679"/>
      <c r="AZ140" s="685"/>
      <c r="BA140" s="674"/>
      <c r="BB140" s="674"/>
      <c r="BC140" s="676"/>
      <c r="BD140" s="99" t="s">
        <v>109</v>
      </c>
      <c r="BE140"/>
      <c r="BF140" s="222"/>
      <c r="BG140" s="403"/>
      <c r="BH140" s="403"/>
      <c r="BI140" s="404"/>
    </row>
    <row r="141" spans="2:61" ht="22.5" customHeight="1" thickBot="1">
      <c r="B141" s="449"/>
      <c r="D141" s="223"/>
      <c r="E141" s="55"/>
      <c r="F141" s="56"/>
      <c r="G141" s="57"/>
      <c r="H141" s="57"/>
      <c r="I141" s="57"/>
      <c r="J141" s="57"/>
      <c r="K141" s="57"/>
      <c r="L141" s="57"/>
      <c r="M141" s="57"/>
      <c r="N141" s="57"/>
      <c r="O141" s="57"/>
      <c r="P141" s="57"/>
      <c r="Q141" s="57"/>
      <c r="R141" s="57"/>
      <c r="S141" s="57"/>
      <c r="T141" s="57"/>
      <c r="U141" s="57"/>
      <c r="V141" s="57"/>
      <c r="W141" s="57"/>
      <c r="X141" s="57"/>
      <c r="Y141" s="57"/>
      <c r="Z141" s="57"/>
      <c r="AA141" s="57"/>
      <c r="AB141" s="57"/>
      <c r="AC141" s="57"/>
      <c r="AD141" s="108" t="s">
        <v>135</v>
      </c>
      <c r="AF141" s="41"/>
      <c r="AG141" s="55"/>
      <c r="AH141" s="55"/>
      <c r="AI141" s="55"/>
      <c r="AJ141" s="55"/>
      <c r="AK141" s="55"/>
      <c r="AL141" s="55"/>
      <c r="AM141" s="58"/>
      <c r="AN141" s="55"/>
      <c r="AO141" s="58"/>
      <c r="AP141" s="58"/>
      <c r="AQ141" s="55"/>
      <c r="AR141" s="55"/>
      <c r="AS141" s="55"/>
      <c r="AT141" s="55"/>
      <c r="AU141" s="55"/>
      <c r="AV141" s="55"/>
      <c r="AW141" s="55"/>
      <c r="AX141" s="55"/>
      <c r="AY141" s="55"/>
      <c r="AZ141" s="55"/>
      <c r="BA141" s="55"/>
      <c r="BB141" s="55"/>
      <c r="BC141" s="55"/>
      <c r="BD141" s="55"/>
      <c r="BE141" s="55"/>
      <c r="BF141" s="224"/>
      <c r="BG141" s="403"/>
      <c r="BH141" s="403"/>
      <c r="BI141" s="404"/>
    </row>
    <row r="142" spans="2:61" ht="22.5" customHeight="1">
      <c r="B142" s="449"/>
      <c r="D142" s="204"/>
      <c r="E142" s="92" t="s">
        <v>110</v>
      </c>
      <c r="F142" s="70"/>
      <c r="G142" s="70"/>
      <c r="H142" s="70"/>
      <c r="I142" s="70"/>
      <c r="J142" s="70"/>
      <c r="K142" s="70"/>
      <c r="L142" s="70"/>
      <c r="M142" s="70"/>
      <c r="N142" s="70"/>
      <c r="O142" s="70"/>
      <c r="P142" s="70"/>
      <c r="Q142" s="70"/>
      <c r="R142" s="70"/>
      <c r="S142" s="70"/>
      <c r="T142" s="70"/>
      <c r="U142" s="70"/>
      <c r="V142" s="70"/>
      <c r="W142" s="70"/>
      <c r="X142" s="70"/>
      <c r="Y142" s="70"/>
      <c r="Z142" s="70"/>
      <c r="AA142" s="70"/>
      <c r="AB142" s="70"/>
      <c r="AC142" s="70"/>
      <c r="AD142" s="70"/>
      <c r="AE142" s="100"/>
      <c r="AF142" s="100"/>
      <c r="AG142" s="100"/>
      <c r="AH142" s="100"/>
      <c r="AI142" s="100"/>
      <c r="AJ142" s="100"/>
      <c r="AK142" s="100"/>
      <c r="AL142" s="100"/>
      <c r="AM142" s="100"/>
      <c r="AN142" s="100"/>
      <c r="AO142" s="100"/>
      <c r="AP142" s="100"/>
      <c r="AQ142" s="100"/>
      <c r="AR142" s="100"/>
      <c r="AS142" s="100"/>
      <c r="AT142" s="100"/>
      <c r="AU142" s="100"/>
      <c r="AV142" s="100"/>
      <c r="AW142" s="100"/>
      <c r="AX142" s="100"/>
      <c r="AY142" s="100"/>
      <c r="AZ142" s="100"/>
      <c r="BA142" s="100"/>
      <c r="BB142" s="100"/>
      <c r="BC142" s="100"/>
      <c r="BD142" s="100"/>
      <c r="BE142" s="100"/>
      <c r="BF142" s="225"/>
      <c r="BG142" s="403"/>
      <c r="BH142" s="403"/>
      <c r="BI142" s="404"/>
    </row>
    <row r="143" spans="2:61" ht="22.5" customHeight="1">
      <c r="B143" s="449"/>
      <c r="D143" s="668" t="s">
        <v>111</v>
      </c>
      <c r="E143" s="669"/>
      <c r="F143" s="669"/>
      <c r="G143" s="669"/>
      <c r="H143" s="669"/>
      <c r="I143" s="670"/>
      <c r="J143" s="671" t="s">
        <v>112</v>
      </c>
      <c r="K143" s="420"/>
      <c r="L143" s="420"/>
      <c r="M143" s="420"/>
      <c r="N143" s="420"/>
      <c r="O143" s="420"/>
      <c r="P143" s="420"/>
      <c r="Q143" s="420"/>
      <c r="R143" s="420"/>
      <c r="S143" s="420"/>
      <c r="T143" s="420"/>
      <c r="U143" s="420"/>
      <c r="V143" s="420"/>
      <c r="W143" s="420"/>
      <c r="X143" s="420"/>
      <c r="Y143" s="420"/>
      <c r="Z143" s="420"/>
      <c r="AA143" s="420"/>
      <c r="AB143" s="420"/>
      <c r="AC143" s="420"/>
      <c r="AD143" s="420"/>
      <c r="AE143" s="672"/>
      <c r="AF143" s="680" t="s">
        <v>113</v>
      </c>
      <c r="AG143" s="681"/>
      <c r="AH143" s="681"/>
      <c r="AI143" s="681"/>
      <c r="AJ143" s="682"/>
      <c r="AK143" s="671" t="s">
        <v>114</v>
      </c>
      <c r="AL143" s="420"/>
      <c r="AM143" s="420"/>
      <c r="AN143" s="420"/>
      <c r="AO143" s="420"/>
      <c r="AP143" s="420"/>
      <c r="AQ143" s="420"/>
      <c r="AR143" s="420"/>
      <c r="AS143" s="420"/>
      <c r="AT143" s="420"/>
      <c r="AU143" s="420"/>
      <c r="AV143" s="420"/>
      <c r="AW143" s="420"/>
      <c r="AX143" s="420"/>
      <c r="AY143" s="420"/>
      <c r="AZ143" s="420"/>
      <c r="BA143" s="420"/>
      <c r="BB143" s="420"/>
      <c r="BC143" s="420"/>
      <c r="BD143" s="420"/>
      <c r="BE143" s="420"/>
      <c r="BF143" s="421"/>
      <c r="BG143" s="403"/>
      <c r="BH143" s="403"/>
      <c r="BI143" s="404"/>
    </row>
    <row r="144" spans="2:61" ht="22.5" customHeight="1">
      <c r="B144" s="449"/>
      <c r="D144" s="662"/>
      <c r="E144" s="663"/>
      <c r="F144" s="663"/>
      <c r="G144" s="663"/>
      <c r="H144" s="663"/>
      <c r="I144" s="664"/>
      <c r="J144" s="644"/>
      <c r="K144" s="645"/>
      <c r="L144" s="645"/>
      <c r="M144" s="645"/>
      <c r="N144" s="645"/>
      <c r="O144" s="645"/>
      <c r="P144" s="645"/>
      <c r="Q144" s="645"/>
      <c r="R144" s="645"/>
      <c r="S144" s="645"/>
      <c r="T144" s="645"/>
      <c r="U144" s="645"/>
      <c r="V144" s="645"/>
      <c r="W144" s="645"/>
      <c r="X144" s="645"/>
      <c r="Y144" s="645"/>
      <c r="Z144" s="645"/>
      <c r="AA144" s="645"/>
      <c r="AB144" s="645"/>
      <c r="AC144" s="645"/>
      <c r="AD144" s="645"/>
      <c r="AE144" s="665"/>
      <c r="AF144" s="619"/>
      <c r="AG144" s="620"/>
      <c r="AH144" s="620"/>
      <c r="AI144" s="620"/>
      <c r="AJ144" s="621"/>
      <c r="AK144" s="644"/>
      <c r="AL144" s="645"/>
      <c r="AM144" s="645"/>
      <c r="AN144" s="645"/>
      <c r="AO144" s="645"/>
      <c r="AP144" s="645"/>
      <c r="AQ144" s="645"/>
      <c r="AR144" s="645"/>
      <c r="AS144" s="645"/>
      <c r="AT144" s="645"/>
      <c r="AU144" s="645"/>
      <c r="AV144" s="645"/>
      <c r="AW144" s="645"/>
      <c r="AX144" s="645"/>
      <c r="AY144" s="645"/>
      <c r="AZ144" s="645"/>
      <c r="BA144" s="645"/>
      <c r="BB144" s="645"/>
      <c r="BC144" s="645"/>
      <c r="BD144" s="645"/>
      <c r="BE144" s="645"/>
      <c r="BF144" s="646"/>
      <c r="BG144" s="403"/>
      <c r="BH144" s="403"/>
      <c r="BI144" s="404"/>
    </row>
    <row r="145" spans="2:61" ht="22.5" customHeight="1">
      <c r="B145" s="449"/>
      <c r="D145" s="662"/>
      <c r="E145" s="663"/>
      <c r="F145" s="663"/>
      <c r="G145" s="663"/>
      <c r="H145" s="663"/>
      <c r="I145" s="664"/>
      <c r="J145" s="644"/>
      <c r="K145" s="645"/>
      <c r="L145" s="645"/>
      <c r="M145" s="645"/>
      <c r="N145" s="645"/>
      <c r="O145" s="645"/>
      <c r="P145" s="645"/>
      <c r="Q145" s="645"/>
      <c r="R145" s="645"/>
      <c r="S145" s="645"/>
      <c r="T145" s="645"/>
      <c r="U145" s="645"/>
      <c r="V145" s="645"/>
      <c r="W145" s="645"/>
      <c r="X145" s="645"/>
      <c r="Y145" s="645"/>
      <c r="Z145" s="645"/>
      <c r="AA145" s="645"/>
      <c r="AB145" s="645"/>
      <c r="AC145" s="645"/>
      <c r="AD145" s="645"/>
      <c r="AE145" s="665"/>
      <c r="AF145" s="619"/>
      <c r="AG145" s="620"/>
      <c r="AH145" s="620"/>
      <c r="AI145" s="620"/>
      <c r="AJ145" s="621"/>
      <c r="AK145" s="644"/>
      <c r="AL145" s="645"/>
      <c r="AM145" s="645"/>
      <c r="AN145" s="645"/>
      <c r="AO145" s="645"/>
      <c r="AP145" s="645"/>
      <c r="AQ145" s="645"/>
      <c r="AR145" s="645"/>
      <c r="AS145" s="645"/>
      <c r="AT145" s="645"/>
      <c r="AU145" s="645"/>
      <c r="AV145" s="645"/>
      <c r="AW145" s="645"/>
      <c r="AX145" s="645"/>
      <c r="AY145" s="645"/>
      <c r="AZ145" s="645"/>
      <c r="BA145" s="645"/>
      <c r="BB145" s="645"/>
      <c r="BC145" s="645"/>
      <c r="BD145" s="645"/>
      <c r="BE145" s="645"/>
      <c r="BF145" s="646"/>
      <c r="BG145" s="403"/>
      <c r="BH145" s="403"/>
      <c r="BI145" s="404"/>
    </row>
    <row r="146" spans="2:61" ht="22.5" customHeight="1">
      <c r="B146" s="449"/>
      <c r="D146" s="662"/>
      <c r="E146" s="663"/>
      <c r="F146" s="663"/>
      <c r="G146" s="663"/>
      <c r="H146" s="663"/>
      <c r="I146" s="664"/>
      <c r="J146" s="644"/>
      <c r="K146" s="645"/>
      <c r="L146" s="645"/>
      <c r="M146" s="645"/>
      <c r="N146" s="645"/>
      <c r="O146" s="645"/>
      <c r="P146" s="645"/>
      <c r="Q146" s="645"/>
      <c r="R146" s="645"/>
      <c r="S146" s="645"/>
      <c r="T146" s="645"/>
      <c r="U146" s="645"/>
      <c r="V146" s="645"/>
      <c r="W146" s="645"/>
      <c r="X146" s="645"/>
      <c r="Y146" s="645"/>
      <c r="Z146" s="645"/>
      <c r="AA146" s="645"/>
      <c r="AB146" s="645"/>
      <c r="AC146" s="645"/>
      <c r="AD146" s="645"/>
      <c r="AE146" s="665"/>
      <c r="AF146" s="619"/>
      <c r="AG146" s="620"/>
      <c r="AH146" s="620"/>
      <c r="AI146" s="620"/>
      <c r="AJ146" s="621"/>
      <c r="AK146" s="690"/>
      <c r="AL146" s="691"/>
      <c r="AM146" s="691"/>
      <c r="AN146" s="691"/>
      <c r="AO146" s="691"/>
      <c r="AP146" s="691"/>
      <c r="AQ146" s="691"/>
      <c r="AR146" s="691"/>
      <c r="AS146" s="691"/>
      <c r="AT146" s="691"/>
      <c r="AU146" s="691"/>
      <c r="AV146" s="691"/>
      <c r="AW146" s="691"/>
      <c r="AX146" s="691"/>
      <c r="AY146" s="691"/>
      <c r="AZ146" s="691"/>
      <c r="BA146" s="691"/>
      <c r="BB146" s="691"/>
      <c r="BC146" s="691"/>
      <c r="BD146" s="691"/>
      <c r="BE146" s="691"/>
      <c r="BF146" s="692"/>
      <c r="BG146" s="403"/>
      <c r="BH146" s="403"/>
      <c r="BI146" s="404"/>
    </row>
    <row r="147" spans="2:61" ht="22.5" customHeight="1">
      <c r="B147" s="449"/>
      <c r="D147" s="662"/>
      <c r="E147" s="663"/>
      <c r="F147" s="663"/>
      <c r="G147" s="663"/>
      <c r="H147" s="663"/>
      <c r="I147" s="664"/>
      <c r="J147" s="644"/>
      <c r="K147" s="645"/>
      <c r="L147" s="645"/>
      <c r="M147" s="645"/>
      <c r="N147" s="645"/>
      <c r="O147" s="645"/>
      <c r="P147" s="645"/>
      <c r="Q147" s="645"/>
      <c r="R147" s="645"/>
      <c r="S147" s="645"/>
      <c r="T147" s="645"/>
      <c r="U147" s="645"/>
      <c r="V147" s="645"/>
      <c r="W147" s="645"/>
      <c r="X147" s="645"/>
      <c r="Y147" s="645"/>
      <c r="Z147" s="645"/>
      <c r="AA147" s="645"/>
      <c r="AB147" s="645"/>
      <c r="AC147" s="645"/>
      <c r="AD147" s="645"/>
      <c r="AE147" s="665"/>
      <c r="AF147" s="619"/>
      <c r="AG147" s="620"/>
      <c r="AH147" s="620"/>
      <c r="AI147" s="620"/>
      <c r="AJ147" s="621"/>
      <c r="AK147" s="690"/>
      <c r="AL147" s="691"/>
      <c r="AM147" s="691"/>
      <c r="AN147" s="691"/>
      <c r="AO147" s="691"/>
      <c r="AP147" s="691"/>
      <c r="AQ147" s="691"/>
      <c r="AR147" s="691"/>
      <c r="AS147" s="691"/>
      <c r="AT147" s="691"/>
      <c r="AU147" s="691"/>
      <c r="AV147" s="691"/>
      <c r="AW147" s="691"/>
      <c r="AX147" s="691"/>
      <c r="AY147" s="691"/>
      <c r="AZ147" s="691"/>
      <c r="BA147" s="691"/>
      <c r="BB147" s="691"/>
      <c r="BC147" s="691"/>
      <c r="BD147" s="691"/>
      <c r="BE147" s="691"/>
      <c r="BF147" s="692"/>
      <c r="BG147" s="403"/>
      <c r="BH147" s="403"/>
      <c r="BI147" s="404"/>
    </row>
    <row r="148" spans="2:61" ht="22.5" customHeight="1">
      <c r="B148" s="449"/>
      <c r="D148" s="662"/>
      <c r="E148" s="663"/>
      <c r="F148" s="663"/>
      <c r="G148" s="663"/>
      <c r="H148" s="663"/>
      <c r="I148" s="664"/>
      <c r="J148" s="644"/>
      <c r="K148" s="645"/>
      <c r="L148" s="645"/>
      <c r="M148" s="645"/>
      <c r="N148" s="645"/>
      <c r="O148" s="645"/>
      <c r="P148" s="645"/>
      <c r="Q148" s="645"/>
      <c r="R148" s="645"/>
      <c r="S148" s="645"/>
      <c r="T148" s="645"/>
      <c r="U148" s="645"/>
      <c r="V148" s="645"/>
      <c r="W148" s="645"/>
      <c r="X148" s="645"/>
      <c r="Y148" s="645"/>
      <c r="Z148" s="645"/>
      <c r="AA148" s="645"/>
      <c r="AB148" s="645"/>
      <c r="AC148" s="645"/>
      <c r="AD148" s="645"/>
      <c r="AE148" s="665"/>
      <c r="AF148" s="619"/>
      <c r="AG148" s="620"/>
      <c r="AH148" s="620"/>
      <c r="AI148" s="620"/>
      <c r="AJ148" s="621"/>
      <c r="AK148" s="690"/>
      <c r="AL148" s="691"/>
      <c r="AM148" s="691"/>
      <c r="AN148" s="691"/>
      <c r="AO148" s="691"/>
      <c r="AP148" s="691"/>
      <c r="AQ148" s="691"/>
      <c r="AR148" s="691"/>
      <c r="AS148" s="691"/>
      <c r="AT148" s="691"/>
      <c r="AU148" s="691"/>
      <c r="AV148" s="691"/>
      <c r="AW148" s="691"/>
      <c r="AX148" s="691"/>
      <c r="AY148" s="691"/>
      <c r="AZ148" s="691"/>
      <c r="BA148" s="691"/>
      <c r="BB148" s="691"/>
      <c r="BC148" s="691"/>
      <c r="BD148" s="691"/>
      <c r="BE148" s="691"/>
      <c r="BF148" s="692"/>
      <c r="BG148" s="403"/>
      <c r="BH148" s="403"/>
      <c r="BI148" s="404"/>
    </row>
    <row r="149" spans="2:61" ht="22.5" customHeight="1" thickBot="1">
      <c r="B149" s="449"/>
      <c r="D149" s="662"/>
      <c r="E149" s="663"/>
      <c r="F149" s="663"/>
      <c r="G149" s="663"/>
      <c r="H149" s="663"/>
      <c r="I149" s="664"/>
      <c r="J149" s="644"/>
      <c r="K149" s="645"/>
      <c r="L149" s="645"/>
      <c r="M149" s="645"/>
      <c r="N149" s="645"/>
      <c r="O149" s="645"/>
      <c r="P149" s="645"/>
      <c r="Q149" s="645"/>
      <c r="R149" s="645"/>
      <c r="S149" s="645"/>
      <c r="T149" s="645"/>
      <c r="U149" s="645"/>
      <c r="V149" s="645"/>
      <c r="W149" s="645"/>
      <c r="X149" s="645"/>
      <c r="Y149" s="645"/>
      <c r="Z149" s="645"/>
      <c r="AA149" s="645"/>
      <c r="AB149" s="645"/>
      <c r="AC149" s="645"/>
      <c r="AD149" s="645"/>
      <c r="AE149" s="665"/>
      <c r="AF149" s="693"/>
      <c r="AG149" s="694"/>
      <c r="AH149" s="694"/>
      <c r="AI149" s="694"/>
      <c r="AJ149" s="695"/>
      <c r="AK149" s="690"/>
      <c r="AL149" s="691"/>
      <c r="AM149" s="691"/>
      <c r="AN149" s="691"/>
      <c r="AO149" s="691"/>
      <c r="AP149" s="691"/>
      <c r="AQ149" s="691"/>
      <c r="AR149" s="691"/>
      <c r="AS149" s="691"/>
      <c r="AT149" s="691"/>
      <c r="AU149" s="691"/>
      <c r="AV149" s="691"/>
      <c r="AW149" s="691"/>
      <c r="AX149" s="691"/>
      <c r="AY149" s="691"/>
      <c r="AZ149" s="691"/>
      <c r="BA149" s="691"/>
      <c r="BB149" s="691"/>
      <c r="BC149" s="691"/>
      <c r="BD149" s="691"/>
      <c r="BE149" s="691"/>
      <c r="BF149" s="692"/>
      <c r="BG149" s="403"/>
      <c r="BH149" s="403"/>
      <c r="BI149" s="404"/>
    </row>
    <row r="150" spans="2:61" ht="22.5" customHeight="1" thickTop="1" thickBot="1">
      <c r="B150" s="449"/>
      <c r="D150" s="226"/>
      <c r="E150" s="41"/>
      <c r="F150" s="41"/>
      <c r="G150" s="41"/>
      <c r="H150" s="41"/>
      <c r="I150" s="41"/>
      <c r="J150" s="41"/>
      <c r="K150" s="41"/>
      <c r="L150" s="41"/>
      <c r="M150" s="41"/>
      <c r="N150" s="41"/>
      <c r="O150" s="41"/>
      <c r="P150" s="41"/>
      <c r="Q150" s="41"/>
      <c r="R150" s="41"/>
      <c r="S150" s="41"/>
      <c r="T150" s="41"/>
      <c r="U150" s="41"/>
      <c r="V150" s="831" t="s">
        <v>191</v>
      </c>
      <c r="W150" s="831"/>
      <c r="X150" s="831"/>
      <c r="Y150" s="831"/>
      <c r="Z150" s="831"/>
      <c r="AA150" s="831"/>
      <c r="AB150" s="831"/>
      <c r="AC150" s="831"/>
      <c r="AD150" s="831"/>
      <c r="AE150" s="832"/>
      <c r="AF150" s="687">
        <f>IF(AX138=SUM(AF144:AJ149),SUM(AF144:AJ149),"不一致")</f>
        <v>0</v>
      </c>
      <c r="AG150" s="688"/>
      <c r="AH150" s="688"/>
      <c r="AI150" s="688"/>
      <c r="AJ150" s="689"/>
      <c r="AK150" s="227" t="s">
        <v>115</v>
      </c>
      <c r="AL150" s="228"/>
      <c r="AM150" s="57"/>
      <c r="AN150" s="229"/>
      <c r="AO150" s="230"/>
      <c r="AP150" s="230"/>
      <c r="AQ150" s="230"/>
      <c r="AR150" s="230"/>
      <c r="AS150" s="41"/>
      <c r="AT150" s="41"/>
      <c r="AU150" s="41"/>
      <c r="AV150" s="41"/>
      <c r="AW150" s="41"/>
      <c r="AX150" s="41"/>
      <c r="AY150" s="41"/>
      <c r="AZ150" s="41"/>
      <c r="BA150" s="41"/>
      <c r="BB150" s="41"/>
      <c r="BC150" s="41"/>
      <c r="BD150" s="41"/>
      <c r="BE150" s="41"/>
      <c r="BF150" s="121"/>
      <c r="BG150" s="403"/>
      <c r="BH150" s="403"/>
      <c r="BI150" s="404"/>
    </row>
    <row r="151" spans="2:61" ht="16.2" customHeight="1" thickBot="1">
      <c r="B151" s="450"/>
      <c r="D151" s="101"/>
      <c r="Y151"/>
      <c r="Z151"/>
      <c r="AA151"/>
      <c r="AB151"/>
      <c r="AC151"/>
      <c r="AD151"/>
      <c r="AE151"/>
      <c r="AF151"/>
      <c r="AG151"/>
      <c r="AH151"/>
      <c r="AI151"/>
      <c r="AJ151" s="102"/>
      <c r="AK151" s="98"/>
      <c r="AL151" s="1"/>
      <c r="AM151" s="103"/>
      <c r="AN151" s="104"/>
      <c r="AO151" s="105"/>
      <c r="AP151" s="105"/>
      <c r="AQ151" s="105"/>
      <c r="AR151" s="105"/>
      <c r="AX151" s="118"/>
      <c r="AY151" s="118"/>
      <c r="AZ151" s="118"/>
      <c r="BA151" s="118"/>
      <c r="BB151" s="118"/>
      <c r="BC151" s="118"/>
      <c r="BD151" s="118"/>
      <c r="BE151" s="118"/>
      <c r="BF151" s="118"/>
      <c r="BG151" s="405"/>
      <c r="BH151" s="405"/>
      <c r="BI151" s="406"/>
    </row>
    <row r="152" spans="2:61" ht="22.5" customHeight="1">
      <c r="C152" s="48" t="s">
        <v>116</v>
      </c>
      <c r="D152" s="48"/>
      <c r="E152" s="48"/>
      <c r="F152" s="48"/>
      <c r="G152" s="48"/>
      <c r="H152" s="48"/>
      <c r="I152" s="48"/>
      <c r="J152" s="48"/>
      <c r="K152" s="48"/>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c r="AR152" s="48"/>
      <c r="AS152" s="48"/>
      <c r="AT152" s="48"/>
      <c r="AU152" s="48"/>
      <c r="AV152" s="48"/>
      <c r="AW152" s="48"/>
      <c r="AX152" s="48"/>
      <c r="AY152" s="48"/>
      <c r="AZ152" s="48"/>
      <c r="BA152" s="1"/>
      <c r="BB152" s="1"/>
      <c r="BC152" s="1"/>
      <c r="BD152" s="1"/>
      <c r="BE152" s="1"/>
      <c r="BF152"/>
    </row>
    <row r="153" spans="2:61" ht="22.5" customHeight="1">
      <c r="C153" s="48" t="s">
        <v>117</v>
      </c>
      <c r="D153" s="48"/>
      <c r="E153" s="48"/>
      <c r="F153" s="48"/>
      <c r="G153" s="48"/>
      <c r="H153" s="48"/>
      <c r="I153" s="48"/>
      <c r="J153" s="48"/>
      <c r="K153" s="48"/>
      <c r="L153" s="48"/>
      <c r="M153" s="48"/>
      <c r="N153" s="48"/>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c r="AM153" s="48"/>
      <c r="AN153" s="48"/>
      <c r="AO153" s="48"/>
      <c r="AP153" s="48"/>
      <c r="AQ153" s="48"/>
      <c r="AR153" s="48"/>
      <c r="AS153" s="48"/>
      <c r="AT153" s="48"/>
      <c r="AU153" s="48"/>
      <c r="AV153" s="48"/>
      <c r="AW153" s="48"/>
      <c r="AX153" s="48"/>
      <c r="AY153" s="48"/>
      <c r="AZ153" s="48"/>
      <c r="BA153" s="48"/>
      <c r="BB153" s="48"/>
      <c r="BC153" s="48"/>
      <c r="BD153" s="48"/>
      <c r="BE153" s="48"/>
      <c r="BF153"/>
    </row>
    <row r="154" spans="2:61" ht="22.5" customHeight="1">
      <c r="C154" s="48" t="s">
        <v>118</v>
      </c>
      <c r="D154" s="48"/>
      <c r="E154" s="48"/>
      <c r="F154" s="48"/>
      <c r="G154" s="48"/>
      <c r="H154" s="48"/>
      <c r="I154" s="48"/>
      <c r="J154" s="48"/>
      <c r="K154" s="48"/>
      <c r="L154" s="48"/>
      <c r="M154" s="48"/>
      <c r="N154" s="48"/>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c r="AO154" s="48"/>
      <c r="AP154" s="48"/>
      <c r="AQ154" s="48"/>
      <c r="AR154" s="48"/>
      <c r="AS154" s="48"/>
      <c r="AT154" s="48"/>
      <c r="AU154" s="48"/>
      <c r="AV154" s="48"/>
      <c r="AW154" s="48"/>
      <c r="AX154" s="48"/>
      <c r="AY154" s="48"/>
      <c r="AZ154" s="48"/>
      <c r="BA154" s="48"/>
      <c r="BB154" s="48"/>
      <c r="BC154" s="48"/>
      <c r="BD154" s="48"/>
      <c r="BE154" s="48"/>
      <c r="BF154"/>
    </row>
    <row r="155" spans="2:61" ht="22.5" customHeight="1"/>
    <row r="156" spans="2:61" ht="22.5" customHeight="1"/>
    <row r="200" spans="7:7">
      <c r="G200" s="4" t="s">
        <v>131</v>
      </c>
    </row>
    <row r="201" spans="7:7">
      <c r="G201" s="4" t="s">
        <v>147</v>
      </c>
    </row>
    <row r="202" spans="7:7">
      <c r="G202" s="4" t="s">
        <v>132</v>
      </c>
    </row>
    <row r="203" spans="7:7">
      <c r="G203" s="4" t="s">
        <v>133</v>
      </c>
    </row>
    <row r="204" spans="7:7">
      <c r="G204" s="4" t="s">
        <v>145</v>
      </c>
    </row>
    <row r="205" spans="7:7">
      <c r="G205" s="4" t="s">
        <v>141</v>
      </c>
    </row>
    <row r="206" spans="7:7">
      <c r="G206" s="4" t="s">
        <v>142</v>
      </c>
    </row>
    <row r="207" spans="7:7">
      <c r="G207" s="4" t="s">
        <v>143</v>
      </c>
    </row>
    <row r="208" spans="7:7">
      <c r="G208" s="4" t="s">
        <v>144</v>
      </c>
    </row>
    <row r="209" spans="7:7">
      <c r="G209" s="4" t="s">
        <v>146</v>
      </c>
    </row>
  </sheetData>
  <sheetProtection algorithmName="SHA-512" hashValue="EprKLpe9WOUr6QT0LPgrdEZOHmtXl0W83pwzNP+cKz3wyKYIjl9xum9VScz34Jn9GAsoOWAKhYuZRrYfc6Aljw==" saltValue="U89abPUl50g/BueblrjXKg==" spinCount="100000" sheet="1" objects="1" scenarios="1"/>
  <mergeCells count="493">
    <mergeCell ref="B76:B113"/>
    <mergeCell ref="BG76:BI113"/>
    <mergeCell ref="D38:AC38"/>
    <mergeCell ref="D112:W112"/>
    <mergeCell ref="X112:AF112"/>
    <mergeCell ref="AG112:AO112"/>
    <mergeCell ref="AP112:AX112"/>
    <mergeCell ref="AY112:BF112"/>
    <mergeCell ref="D113:W113"/>
    <mergeCell ref="X113:AF113"/>
    <mergeCell ref="AG113:AO113"/>
    <mergeCell ref="AP113:AX113"/>
    <mergeCell ref="AY113:BF113"/>
    <mergeCell ref="D109:W109"/>
    <mergeCell ref="D110:W110"/>
    <mergeCell ref="X110:AF110"/>
    <mergeCell ref="AG110:AO110"/>
    <mergeCell ref="AP110:AX110"/>
    <mergeCell ref="AY110:BF110"/>
    <mergeCell ref="D111:W111"/>
    <mergeCell ref="X111:AF111"/>
    <mergeCell ref="AG111:AO111"/>
    <mergeCell ref="AP111:AX111"/>
    <mergeCell ref="AG99:AO99"/>
    <mergeCell ref="BG114:BI151"/>
    <mergeCell ref="BG3:BI38"/>
    <mergeCell ref="AY94:BF94"/>
    <mergeCell ref="D71:BF75"/>
    <mergeCell ref="I62:AB62"/>
    <mergeCell ref="R78:T79"/>
    <mergeCell ref="U78:V79"/>
    <mergeCell ref="AP83:AX83"/>
    <mergeCell ref="AY81:BF81"/>
    <mergeCell ref="X82:AF82"/>
    <mergeCell ref="AG82:AO82"/>
    <mergeCell ref="AP82:AX82"/>
    <mergeCell ref="AY82:BF82"/>
    <mergeCell ref="Q82:U82"/>
    <mergeCell ref="Q83:U83"/>
    <mergeCell ref="BB32:BD32"/>
    <mergeCell ref="AM3:AU5"/>
    <mergeCell ref="AV3:BF5"/>
    <mergeCell ref="V150:AE150"/>
    <mergeCell ref="AH9:AK9"/>
    <mergeCell ref="AL9:BF9"/>
    <mergeCell ref="AG57:BF57"/>
    <mergeCell ref="D44:BF46"/>
    <mergeCell ref="D48:BF50"/>
    <mergeCell ref="AJ14:AO14"/>
    <mergeCell ref="AR18:AT18"/>
    <mergeCell ref="AH14:AI15"/>
    <mergeCell ref="D10:I10"/>
    <mergeCell ref="J11:AA11"/>
    <mergeCell ref="AJ15:BF15"/>
    <mergeCell ref="D13:I13"/>
    <mergeCell ref="D15:I15"/>
    <mergeCell ref="BD16:BE16"/>
    <mergeCell ref="AP14:BF14"/>
    <mergeCell ref="AH13:AK13"/>
    <mergeCell ref="AL13:BF13"/>
    <mergeCell ref="AJ11:BF11"/>
    <mergeCell ref="J10:AA10"/>
    <mergeCell ref="BD18:BE18"/>
    <mergeCell ref="D18:I18"/>
    <mergeCell ref="J17:AA17"/>
    <mergeCell ref="J18:AA18"/>
    <mergeCell ref="BB16:BC16"/>
    <mergeCell ref="D16:I16"/>
    <mergeCell ref="AW118:BF119"/>
    <mergeCell ref="AE118:AJ118"/>
    <mergeCell ref="AM109:BF109"/>
    <mergeCell ref="AA119:AC119"/>
    <mergeCell ref="AY104:BF104"/>
    <mergeCell ref="AY106:BF106"/>
    <mergeCell ref="AY105:BF105"/>
    <mergeCell ref="AP103:AX103"/>
    <mergeCell ref="BC131:BF131"/>
    <mergeCell ref="X105:AF105"/>
    <mergeCell ref="AE119:AO119"/>
    <mergeCell ref="AP104:AX104"/>
    <mergeCell ref="AP116:AV116"/>
    <mergeCell ref="AN117:AV117"/>
    <mergeCell ref="AG105:AO105"/>
    <mergeCell ref="AP105:AX105"/>
    <mergeCell ref="AY83:BF83"/>
    <mergeCell ref="AG84:AO84"/>
    <mergeCell ref="AP86:AX86"/>
    <mergeCell ref="AG81:AO81"/>
    <mergeCell ref="AP81:AX81"/>
    <mergeCell ref="AY85:BF85"/>
    <mergeCell ref="AY96:BF96"/>
    <mergeCell ref="AG93:AO93"/>
    <mergeCell ref="AP93:AX93"/>
    <mergeCell ref="AY93:BF93"/>
    <mergeCell ref="AG95:AO95"/>
    <mergeCell ref="AG94:AO94"/>
    <mergeCell ref="AP94:AX94"/>
    <mergeCell ref="AG96:AO96"/>
    <mergeCell ref="AG87:AO87"/>
    <mergeCell ref="AY88:BF88"/>
    <mergeCell ref="AP91:AX91"/>
    <mergeCell ref="AY91:BF91"/>
    <mergeCell ref="AG89:AO89"/>
    <mergeCell ref="G134:V134"/>
    <mergeCell ref="W134:AA134"/>
    <mergeCell ref="AI134:AW134"/>
    <mergeCell ref="AX134:BB134"/>
    <mergeCell ref="E118:L118"/>
    <mergeCell ref="M119:W119"/>
    <mergeCell ref="D121:BF128"/>
    <mergeCell ref="E120:BE120"/>
    <mergeCell ref="AP87:AX87"/>
    <mergeCell ref="AY87:BF87"/>
    <mergeCell ref="F93:W93"/>
    <mergeCell ref="F90:W90"/>
    <mergeCell ref="X87:AF87"/>
    <mergeCell ref="AP119:AT119"/>
    <mergeCell ref="W118:AD118"/>
    <mergeCell ref="S118:U118"/>
    <mergeCell ref="AP100:AX100"/>
    <mergeCell ref="AY100:BF100"/>
    <mergeCell ref="AG92:AO92"/>
    <mergeCell ref="AP92:AX92"/>
    <mergeCell ref="AY92:BF92"/>
    <mergeCell ref="X93:AF93"/>
    <mergeCell ref="X95:AF95"/>
    <mergeCell ref="X96:AF96"/>
    <mergeCell ref="AM34:AQ34"/>
    <mergeCell ref="AR34:AT34"/>
    <mergeCell ref="AU34:AV34"/>
    <mergeCell ref="BB34:BD34"/>
    <mergeCell ref="AR35:AT35"/>
    <mergeCell ref="AU35:AV35"/>
    <mergeCell ref="AR36:AT36"/>
    <mergeCell ref="BE32:BF32"/>
    <mergeCell ref="AR33:AT33"/>
    <mergeCell ref="BB36:BD36"/>
    <mergeCell ref="AU36:AV36"/>
    <mergeCell ref="AU33:AV33"/>
    <mergeCell ref="E116:L116"/>
    <mergeCell ref="AY116:BF116"/>
    <mergeCell ref="I60:AB60"/>
    <mergeCell ref="AC60:AF60"/>
    <mergeCell ref="AP78:AX79"/>
    <mergeCell ref="AY78:BF79"/>
    <mergeCell ref="X80:AF80"/>
    <mergeCell ref="F81:W81"/>
    <mergeCell ref="F85:W85"/>
    <mergeCell ref="X78:AF79"/>
    <mergeCell ref="AG78:AO79"/>
    <mergeCell ref="AP89:AX89"/>
    <mergeCell ref="AY95:BF95"/>
    <mergeCell ref="X86:AF86"/>
    <mergeCell ref="AG86:AO86"/>
    <mergeCell ref="X85:AF85"/>
    <mergeCell ref="AG85:AO85"/>
    <mergeCell ref="AP85:AX85"/>
    <mergeCell ref="AY86:BF86"/>
    <mergeCell ref="X81:AF81"/>
    <mergeCell ref="X84:AF84"/>
    <mergeCell ref="AP80:AX80"/>
    <mergeCell ref="AY80:BF80"/>
    <mergeCell ref="AG80:AO80"/>
    <mergeCell ref="AF144:AJ144"/>
    <mergeCell ref="AK144:BF144"/>
    <mergeCell ref="AZ140:BC140"/>
    <mergeCell ref="AH140:AM140"/>
    <mergeCell ref="AF150:AJ150"/>
    <mergeCell ref="D146:I146"/>
    <mergeCell ref="J146:AE146"/>
    <mergeCell ref="AF146:AJ146"/>
    <mergeCell ref="D147:I147"/>
    <mergeCell ref="J147:AE147"/>
    <mergeCell ref="AF147:AJ147"/>
    <mergeCell ref="AK146:BF146"/>
    <mergeCell ref="D148:I148"/>
    <mergeCell ref="J148:AE148"/>
    <mergeCell ref="AF148:AJ148"/>
    <mergeCell ref="AK148:BF148"/>
    <mergeCell ref="AF149:AJ149"/>
    <mergeCell ref="AK149:BF149"/>
    <mergeCell ref="D149:I149"/>
    <mergeCell ref="J149:AE149"/>
    <mergeCell ref="AK147:BF147"/>
    <mergeCell ref="D145:I145"/>
    <mergeCell ref="J145:AE145"/>
    <mergeCell ref="AF145:AJ145"/>
    <mergeCell ref="AK145:BF145"/>
    <mergeCell ref="AI136:AW136"/>
    <mergeCell ref="AX136:BB136"/>
    <mergeCell ref="E139:P139"/>
    <mergeCell ref="Q139:R139"/>
    <mergeCell ref="G137:V137"/>
    <mergeCell ref="W137:AA137"/>
    <mergeCell ref="AI137:AW137"/>
    <mergeCell ref="AX137:BB137"/>
    <mergeCell ref="W138:AA138"/>
    <mergeCell ref="AX138:BB138"/>
    <mergeCell ref="D144:I144"/>
    <mergeCell ref="J144:AE144"/>
    <mergeCell ref="E140:L140"/>
    <mergeCell ref="D143:I143"/>
    <mergeCell ref="J143:AE143"/>
    <mergeCell ref="M140:AA140"/>
    <mergeCell ref="AC140:AG140"/>
    <mergeCell ref="AS140:AY140"/>
    <mergeCell ref="AF143:AJ143"/>
    <mergeCell ref="AK143:BF143"/>
    <mergeCell ref="G136:V136"/>
    <mergeCell ref="W136:AA136"/>
    <mergeCell ref="AQ138:AW138"/>
    <mergeCell ref="G135:V135"/>
    <mergeCell ref="W135:AA135"/>
    <mergeCell ref="AI135:AW135"/>
    <mergeCell ref="AX135:BB135"/>
    <mergeCell ref="AY107:BF107"/>
    <mergeCell ref="G133:V133"/>
    <mergeCell ref="W133:AA133"/>
    <mergeCell ref="AI133:AW133"/>
    <mergeCell ref="AX133:BB133"/>
    <mergeCell ref="G132:V132"/>
    <mergeCell ref="W132:AA132"/>
    <mergeCell ref="AI132:AW132"/>
    <mergeCell ref="AX132:BB132"/>
    <mergeCell ref="X108:AF108"/>
    <mergeCell ref="AG108:AO108"/>
    <mergeCell ref="G131:V131"/>
    <mergeCell ref="W131:AA131"/>
    <mergeCell ref="AI131:AW131"/>
    <mergeCell ref="E119:L119"/>
    <mergeCell ref="BC132:BF132"/>
    <mergeCell ref="BC133:BF133"/>
    <mergeCell ref="BC134:BF134"/>
    <mergeCell ref="AW116:AX116"/>
    <mergeCell ref="AY111:BF111"/>
    <mergeCell ref="D1:BF1"/>
    <mergeCell ref="D2:BF2"/>
    <mergeCell ref="D11:I11"/>
    <mergeCell ref="AH10:AI11"/>
    <mergeCell ref="J8:AA8"/>
    <mergeCell ref="AB8:AG10"/>
    <mergeCell ref="AW8:AX8"/>
    <mergeCell ref="AY8:BA8"/>
    <mergeCell ref="BC8:BF8"/>
    <mergeCell ref="AB11:AG12"/>
    <mergeCell ref="AJ10:AO10"/>
    <mergeCell ref="AP10:BF10"/>
    <mergeCell ref="J12:AA12"/>
    <mergeCell ref="J9:AA9"/>
    <mergeCell ref="D8:I8"/>
    <mergeCell ref="AY12:BA12"/>
    <mergeCell ref="D9:I9"/>
    <mergeCell ref="D4:AL5"/>
    <mergeCell ref="D3:T3"/>
    <mergeCell ref="BC12:BF12"/>
    <mergeCell ref="AO12:AV12"/>
    <mergeCell ref="AH12:AN12"/>
    <mergeCell ref="AW12:AX12"/>
    <mergeCell ref="D12:I12"/>
    <mergeCell ref="D19:I19"/>
    <mergeCell ref="J20:AA20"/>
    <mergeCell ref="D20:I20"/>
    <mergeCell ref="AH21:BF21"/>
    <mergeCell ref="D17:I17"/>
    <mergeCell ref="BB17:BC17"/>
    <mergeCell ref="BD17:BE17"/>
    <mergeCell ref="BB18:BC18"/>
    <mergeCell ref="AH19:BF19"/>
    <mergeCell ref="J21:AA21"/>
    <mergeCell ref="D22:I22"/>
    <mergeCell ref="J22:AA22"/>
    <mergeCell ref="AK23:BF24"/>
    <mergeCell ref="AH22:BF22"/>
    <mergeCell ref="D33:H33"/>
    <mergeCell ref="I33:L33"/>
    <mergeCell ref="Z33:AE33"/>
    <mergeCell ref="Z34:AB34"/>
    <mergeCell ref="AC34:AE34"/>
    <mergeCell ref="AF33:AH33"/>
    <mergeCell ref="AF34:AH34"/>
    <mergeCell ref="D34:H34"/>
    <mergeCell ref="I32:L32"/>
    <mergeCell ref="D32:H32"/>
    <mergeCell ref="AG32:AJ32"/>
    <mergeCell ref="Z32:AD32"/>
    <mergeCell ref="T33:W33"/>
    <mergeCell ref="T34:W34"/>
    <mergeCell ref="BE34:BF34"/>
    <mergeCell ref="AM33:AQ33"/>
    <mergeCell ref="AW32:BA32"/>
    <mergeCell ref="AU32:AV32"/>
    <mergeCell ref="AR32:AT32"/>
    <mergeCell ref="AK32:AL35"/>
    <mergeCell ref="I34:L34"/>
    <mergeCell ref="BE37:BF37"/>
    <mergeCell ref="AG59:BF59"/>
    <mergeCell ref="AC58:AF58"/>
    <mergeCell ref="X25:AB25"/>
    <mergeCell ref="O32:Y32"/>
    <mergeCell ref="AW33:BF33"/>
    <mergeCell ref="BB35:BD35"/>
    <mergeCell ref="BE35:BF35"/>
    <mergeCell ref="BE36:BF36"/>
    <mergeCell ref="I35:L35"/>
    <mergeCell ref="I36:L36"/>
    <mergeCell ref="I37:L37"/>
    <mergeCell ref="O33:S33"/>
    <mergeCell ref="BB37:BD37"/>
    <mergeCell ref="T35:W35"/>
    <mergeCell ref="AM37:AQ37"/>
    <mergeCell ref="AR37:AT37"/>
    <mergeCell ref="AU37:AV37"/>
    <mergeCell ref="AW37:BA37"/>
    <mergeCell ref="AM32:AQ32"/>
    <mergeCell ref="AM35:AQ35"/>
    <mergeCell ref="D52:BF54"/>
    <mergeCell ref="AM36:AQ36"/>
    <mergeCell ref="O34:S34"/>
    <mergeCell ref="D30:O30"/>
    <mergeCell ref="B3:B38"/>
    <mergeCell ref="B39:B75"/>
    <mergeCell ref="AM25:AN25"/>
    <mergeCell ref="AW36:BA36"/>
    <mergeCell ref="L25:M25"/>
    <mergeCell ref="D28:O28"/>
    <mergeCell ref="P28:BF28"/>
    <mergeCell ref="P29:BF29"/>
    <mergeCell ref="P30:BF30"/>
    <mergeCell ref="D29:O29"/>
    <mergeCell ref="D23:I23"/>
    <mergeCell ref="D24:I24"/>
    <mergeCell ref="J19:AA19"/>
    <mergeCell ref="D27:O27"/>
    <mergeCell ref="P27:BF27"/>
    <mergeCell ref="D21:I21"/>
    <mergeCell ref="AG61:BF61"/>
    <mergeCell ref="AG62:BF62"/>
    <mergeCell ref="I61:AB61"/>
    <mergeCell ref="O35:S35"/>
    <mergeCell ref="O36:S36"/>
    <mergeCell ref="O37:S37"/>
    <mergeCell ref="AH23:AJ24"/>
    <mergeCell ref="T36:W36"/>
    <mergeCell ref="T37:W37"/>
    <mergeCell ref="B114:B151"/>
    <mergeCell ref="AC25:AE25"/>
    <mergeCell ref="R25:T25"/>
    <mergeCell ref="M138:V138"/>
    <mergeCell ref="F88:W88"/>
    <mergeCell ref="F92:W92"/>
    <mergeCell ref="F83:M83"/>
    <mergeCell ref="X83:AF83"/>
    <mergeCell ref="AG83:AO83"/>
    <mergeCell ref="D65:BF69"/>
    <mergeCell ref="X104:AF104"/>
    <mergeCell ref="AG104:AO104"/>
    <mergeCell ref="AY98:BF98"/>
    <mergeCell ref="F91:W91"/>
    <mergeCell ref="AG90:AO90"/>
    <mergeCell ref="AP90:AX90"/>
    <mergeCell ref="AY90:BF90"/>
    <mergeCell ref="E117:L117"/>
    <mergeCell ref="AW117:BF117"/>
    <mergeCell ref="D35:H35"/>
    <mergeCell ref="D36:H36"/>
    <mergeCell ref="BC135:BF135"/>
    <mergeCell ref="BC136:BF136"/>
    <mergeCell ref="BC137:BF137"/>
    <mergeCell ref="BC138:BF138"/>
    <mergeCell ref="AB131:AE131"/>
    <mergeCell ref="AB132:AE132"/>
    <mergeCell ref="AB133:AE133"/>
    <mergeCell ref="AB134:AE134"/>
    <mergeCell ref="AB135:AE135"/>
    <mergeCell ref="AB136:AE136"/>
    <mergeCell ref="AB137:AE137"/>
    <mergeCell ref="AB138:AE138"/>
    <mergeCell ref="AX131:BB131"/>
    <mergeCell ref="BG39:BI75"/>
    <mergeCell ref="AY89:BF89"/>
    <mergeCell ref="AW64:BF64"/>
    <mergeCell ref="AC62:AF62"/>
    <mergeCell ref="N78:Q79"/>
    <mergeCell ref="D56:H56"/>
    <mergeCell ref="I56:AB56"/>
    <mergeCell ref="AC56:AF56"/>
    <mergeCell ref="AG56:BF56"/>
    <mergeCell ref="I59:AB59"/>
    <mergeCell ref="AC59:AF59"/>
    <mergeCell ref="F89:W89"/>
    <mergeCell ref="D62:H62"/>
    <mergeCell ref="V82:W82"/>
    <mergeCell ref="V83:W83"/>
    <mergeCell ref="F82:M82"/>
    <mergeCell ref="D57:H57"/>
    <mergeCell ref="D58:H58"/>
    <mergeCell ref="D59:H59"/>
    <mergeCell ref="D60:H60"/>
    <mergeCell ref="D61:H61"/>
    <mergeCell ref="AC61:AF61"/>
    <mergeCell ref="I57:AB57"/>
    <mergeCell ref="AG60:BF60"/>
    <mergeCell ref="AF36:AH36"/>
    <mergeCell ref="AF37:AH37"/>
    <mergeCell ref="AK36:AL37"/>
    <mergeCell ref="F96:W96"/>
    <mergeCell ref="F97:W97"/>
    <mergeCell ref="F98:W98"/>
    <mergeCell ref="F99:W99"/>
    <mergeCell ref="F100:W100"/>
    <mergeCell ref="F101:W101"/>
    <mergeCell ref="X91:AF91"/>
    <mergeCell ref="AG91:AO91"/>
    <mergeCell ref="D37:H37"/>
    <mergeCell ref="X90:AF90"/>
    <mergeCell ref="F86:W86"/>
    <mergeCell ref="X101:AF101"/>
    <mergeCell ref="AG101:AO101"/>
    <mergeCell ref="X98:AF98"/>
    <mergeCell ref="AG98:AO98"/>
    <mergeCell ref="I58:AB58"/>
    <mergeCell ref="D40:BF42"/>
    <mergeCell ref="AG58:BF58"/>
    <mergeCell ref="AP96:AX96"/>
    <mergeCell ref="AP84:AX84"/>
    <mergeCell ref="AY84:BF84"/>
    <mergeCell ref="M118:R118"/>
    <mergeCell ref="X99:AF99"/>
    <mergeCell ref="X103:AF103"/>
    <mergeCell ref="AG103:AO103"/>
    <mergeCell ref="X97:AF97"/>
    <mergeCell ref="AG97:AO97"/>
    <mergeCell ref="E115:L115"/>
    <mergeCell ref="N115:BE115"/>
    <mergeCell ref="X107:AF107"/>
    <mergeCell ref="AG107:AO107"/>
    <mergeCell ref="AP107:AX107"/>
    <mergeCell ref="AY103:BF103"/>
    <mergeCell ref="AY97:BF97"/>
    <mergeCell ref="AP106:AX106"/>
    <mergeCell ref="X106:AF106"/>
    <mergeCell ref="AG106:AO106"/>
    <mergeCell ref="AP108:AX108"/>
    <mergeCell ref="AY108:BF108"/>
    <mergeCell ref="M117:U117"/>
    <mergeCell ref="O116:U116"/>
    <mergeCell ref="V117:AD117"/>
    <mergeCell ref="X116:AD116"/>
    <mergeCell ref="AG116:AM116"/>
    <mergeCell ref="AE117:AM117"/>
    <mergeCell ref="X88:AF88"/>
    <mergeCell ref="AG88:AO88"/>
    <mergeCell ref="AP88:AX88"/>
    <mergeCell ref="X92:AF92"/>
    <mergeCell ref="AP95:AX95"/>
    <mergeCell ref="X94:AF94"/>
    <mergeCell ref="AP101:AX101"/>
    <mergeCell ref="AY101:BF101"/>
    <mergeCell ref="X102:AF102"/>
    <mergeCell ref="AG102:AO102"/>
    <mergeCell ref="AP102:AX102"/>
    <mergeCell ref="AY102:BF102"/>
    <mergeCell ref="AP97:AX97"/>
    <mergeCell ref="AP98:AX98"/>
    <mergeCell ref="AP99:AX99"/>
    <mergeCell ref="AY99:BF99"/>
    <mergeCell ref="X100:AF100"/>
    <mergeCell ref="AG100:AO100"/>
    <mergeCell ref="X89:AF89"/>
    <mergeCell ref="AS6:AV6"/>
    <mergeCell ref="AU16:AX16"/>
    <mergeCell ref="AU17:AX17"/>
    <mergeCell ref="AU18:AX18"/>
    <mergeCell ref="AD38:AH38"/>
    <mergeCell ref="AW35:BA35"/>
    <mergeCell ref="AC57:AF57"/>
    <mergeCell ref="AW6:AX6"/>
    <mergeCell ref="AY6:AZ6"/>
    <mergeCell ref="BA6:BB6"/>
    <mergeCell ref="AH20:BF20"/>
    <mergeCell ref="AK18:AQ18"/>
    <mergeCell ref="AB16:AG17"/>
    <mergeCell ref="Z35:AB35"/>
    <mergeCell ref="AC35:AE35"/>
    <mergeCell ref="Z36:AB36"/>
    <mergeCell ref="BC6:BD6"/>
    <mergeCell ref="D6:AL6"/>
    <mergeCell ref="J13:AA13"/>
    <mergeCell ref="J15:AA15"/>
    <mergeCell ref="J16:AA16"/>
    <mergeCell ref="AC36:AE36"/>
    <mergeCell ref="Z37:AE37"/>
    <mergeCell ref="AF35:AH35"/>
  </mergeCells>
  <phoneticPr fontId="7"/>
  <conditionalFormatting sqref="D57:E62 I57:BF62">
    <cfRule type="cellIs" dxfId="29" priority="13" operator="equal">
      <formula>""</formula>
    </cfRule>
  </conditionalFormatting>
  <conditionalFormatting sqref="D40:BF42 D44:BF46 D48:BF50 D52:BF54 D65:BF69 D71:BF75">
    <cfRule type="cellIs" dxfId="28" priority="15" operator="equal">
      <formula>""</formula>
    </cfRule>
  </conditionalFormatting>
  <conditionalFormatting sqref="J8:AA13">
    <cfRule type="cellIs" dxfId="27" priority="23" operator="equal">
      <formula>""</formula>
    </cfRule>
  </conditionalFormatting>
  <conditionalFormatting sqref="J15:AA22">
    <cfRule type="cellIs" dxfId="26" priority="34" operator="equal">
      <formula>""</formula>
    </cfRule>
  </conditionalFormatting>
  <conditionalFormatting sqref="M118:M119">
    <cfRule type="cellIs" dxfId="25" priority="2" operator="equal">
      <formula>""</formula>
    </cfRule>
  </conditionalFormatting>
  <conditionalFormatting sqref="N115:BE115">
    <cfRule type="cellIs" dxfId="24" priority="8" operator="equal">
      <formula>""</formula>
    </cfRule>
  </conditionalFormatting>
  <conditionalFormatting sqref="P27:BF30">
    <cfRule type="cellIs" dxfId="23" priority="19" operator="equal">
      <formula>""</formula>
    </cfRule>
  </conditionalFormatting>
  <conditionalFormatting sqref="Q139:R139">
    <cfRule type="cellIs" dxfId="22" priority="9" operator="equal">
      <formula>""</formula>
    </cfRule>
  </conditionalFormatting>
  <conditionalFormatting sqref="R25:T25">
    <cfRule type="cellIs" dxfId="21" priority="18" operator="equal">
      <formula>""</formula>
    </cfRule>
  </conditionalFormatting>
  <conditionalFormatting sqref="R78:T79 X81:BF83 Q82:U83 X85:BF86 F88:W92 X88:BF94 F96:W100 X96:BF102 X104:BF105 AY107:BF107 X110:BF113">
    <cfRule type="cellIs" dxfId="20" priority="11" operator="equal">
      <formula>""</formula>
    </cfRule>
  </conditionalFormatting>
  <conditionalFormatting sqref="W138:AA138">
    <cfRule type="expression" dxfId="19" priority="7">
      <formula>SUM(W131:AA137)&lt;&gt;$AX$138</formula>
    </cfRule>
  </conditionalFormatting>
  <conditionalFormatting sqref="X103:AO103">
    <cfRule type="cellIs" dxfId="18" priority="46" operator="equal">
      <formula>"エラー"</formula>
    </cfRule>
  </conditionalFormatting>
  <conditionalFormatting sqref="X107:AX108 AY108:BF108">
    <cfRule type="cellIs" dxfId="17" priority="37" operator="equal">
      <formula>"エラー"</formula>
    </cfRule>
  </conditionalFormatting>
  <conditionalFormatting sqref="Z32 BB32 I32:L37 AR32:AT37 T33:W37 AF33:AF37 Z34:AE36 BB34:BB37">
    <cfRule type="cellIs" dxfId="16" priority="16" operator="equal">
      <formula>""</formula>
    </cfRule>
  </conditionalFormatting>
  <conditionalFormatting sqref="AC25:AE25">
    <cfRule type="cellIs" dxfId="15" priority="17" operator="equal">
      <formula>""</formula>
    </cfRule>
  </conditionalFormatting>
  <conditionalFormatting sqref="AE119">
    <cfRule type="cellIs" dxfId="14" priority="1" operator="equal">
      <formula>""</formula>
    </cfRule>
  </conditionalFormatting>
  <conditionalFormatting sqref="AF150:AJ150">
    <cfRule type="expression" dxfId="13" priority="6">
      <formula>SUM($AF$144:$AJ$149)&lt;&gt;$AX$138</formula>
    </cfRule>
  </conditionalFormatting>
  <conditionalFormatting sqref="AJ10:BF11">
    <cfRule type="cellIs" dxfId="12" priority="5" operator="equal">
      <formula>""</formula>
    </cfRule>
  </conditionalFormatting>
  <conditionalFormatting sqref="AJ14:BF15">
    <cfRule type="cellIs" dxfId="11" priority="4" operator="equal">
      <formula>""</formula>
    </cfRule>
  </conditionalFormatting>
  <conditionalFormatting sqref="AL9:BF9">
    <cfRule type="cellIs" dxfId="10" priority="31" operator="equal">
      <formula>""</formula>
    </cfRule>
  </conditionalFormatting>
  <conditionalFormatting sqref="AL13:BF13">
    <cfRule type="cellIs" dxfId="9" priority="26" operator="equal">
      <formula>""</formula>
    </cfRule>
  </conditionalFormatting>
  <conditionalFormatting sqref="AR18:AS18">
    <cfRule type="cellIs" dxfId="8" priority="20" operator="equal">
      <formula>""</formula>
    </cfRule>
  </conditionalFormatting>
  <conditionalFormatting sqref="AU16:AV18">
    <cfRule type="cellIs" dxfId="7" priority="21" operator="equal">
      <formula>""</formula>
    </cfRule>
  </conditionalFormatting>
  <conditionalFormatting sqref="AW64:BF64">
    <cfRule type="cellIs" dxfId="6" priority="12" operator="equal">
      <formula>""</formula>
    </cfRule>
  </conditionalFormatting>
  <conditionalFormatting sqref="AW118:BF119 AX131:BB137 W132:AA137 G133:V136 AI135:AW136 M140:AA140 AH140:AM140 AZ140:BC140 D144:BF149">
    <cfRule type="cellIs" dxfId="5" priority="10" operator="equal">
      <formula>""</formula>
    </cfRule>
  </conditionalFormatting>
  <conditionalFormatting sqref="AY8:BA8">
    <cfRule type="cellIs" dxfId="4" priority="33" operator="equal">
      <formula>""</formula>
    </cfRule>
  </conditionalFormatting>
  <conditionalFormatting sqref="AY12:BA12">
    <cfRule type="cellIs" dxfId="3" priority="28" operator="equal">
      <formula>""</formula>
    </cfRule>
  </conditionalFormatting>
  <conditionalFormatting sqref="BB16:BC18">
    <cfRule type="cellIs" dxfId="2" priority="22" operator="equal">
      <formula>""</formula>
    </cfRule>
  </conditionalFormatting>
  <conditionalFormatting sqref="BC8:BF8">
    <cfRule type="cellIs" dxfId="1" priority="32" operator="equal">
      <formula>""</formula>
    </cfRule>
  </conditionalFormatting>
  <conditionalFormatting sqref="BC12:BF12">
    <cfRule type="cellIs" dxfId="0" priority="27" operator="equal">
      <formula>""</formula>
    </cfRule>
  </conditionalFormatting>
  <dataValidations xWindow="934" yWindow="578" count="23">
    <dataValidation allowBlank="1" showInputMessage="1" showErrorMessage="1" promptTitle="助成額" prompt="万円単位で_x000a_記入" sqref="AC57:AC62" xr:uid="{00000000-0002-0000-0000-000006000000}"/>
    <dataValidation allowBlank="1" showInputMessage="1" showErrorMessage="1" promptTitle="平均勤続年数" prompt="全従業員の平均を_x000a_四捨五入で記入_x000a__x000a_例①　3年6か月⇒4.0 年_x000a_例②　5年2か月⇒5.0 年" sqref="BE37" xr:uid="{EF4A2CB7-DC34-459F-8395-BAFB9E82178F}"/>
    <dataValidation allowBlank="1" showInputMessage="1" showErrorMessage="1" prompt="市区町村_x000a_を記入" sqref="AP14" xr:uid="{E259C9C9-A18D-4AED-8AEB-43019405064B}"/>
    <dataValidation allowBlank="1" showInputMessage="1" showErrorMessage="1" prompt="丁目・番地_x000a_建物名などを記入" sqref="AJ11" xr:uid="{689DA807-E760-49AF-9B65-C6130FB6E553}"/>
    <dataValidation type="whole" operator="lessThan" allowBlank="1" showInputMessage="1" showErrorMessage="1" error="えらー" sqref="X80 AY80 AG80 AP80" xr:uid="{00000000-0002-0000-0000-00000C000000}">
      <formula1>20000</formula1>
    </dataValidation>
    <dataValidation allowBlank="1" showInputMessage="1" showErrorMessage="1" promptTitle="Eメール" prompt="必須" sqref="J22:AA22" xr:uid="{A7EC804A-49AD-4FDE-9A71-101E4F300202}"/>
    <dataValidation allowBlank="1" showInputMessage="1" showErrorMessage="1" promptTitle="これまでの活動実績" prompt="障害者目線での実績を記入" sqref="D52" xr:uid="{00000000-0002-0000-0000-000013000000}"/>
    <dataValidation allowBlank="1" showInputMessage="1" showErrorMessage="1" promptTitle="運営上の課題" prompt="上記課題の補足、並びに自治体や民間財団などに望むことがあれば記入" sqref="D65" xr:uid="{00000000-0002-0000-0000-000014000000}"/>
    <dataValidation allowBlank="1" showInputMessage="1" showErrorMessage="1" prompt="該当するものを_x000a_いくつでも選んでください" sqref="J23" xr:uid="{57A6C58C-C4F3-446B-9BD2-633B97147EA1}"/>
    <dataValidation allowBlank="1" showInputMessage="1" showErrorMessage="1" prompt="【その他】の場合は_x000a_具体的な名称を_x000a_書いてください" sqref="J24:L24" xr:uid="{C48A1DCD-5906-4242-B28B-97A828013C0A}"/>
    <dataValidation allowBlank="1" showErrorMessage="1" prompt="【その他】の場合は_x000a_具体的に記入" sqref="O24:AA24" xr:uid="{E28F3CF8-3189-47DA-A678-34EFC47D6AED}"/>
    <dataValidation allowBlank="1" showInputMessage="1" showErrorMessage="1" promptTitle="団体の理念、特色（他団体との違い）" prompt="印刷後、入力の文字が枠内に収まっているか（文字が途中できれていないか）を確認" sqref="D44:BF46" xr:uid="{08B537F6-8F37-4E7E-9F5E-F2CD81B7D0B1}"/>
    <dataValidation allowBlank="1" showInputMessage="1" showErrorMessage="1" promptTitle="団体の日常活動" prompt="内容や活動頻度、時間帯、参加者数などを箇条書きで記入" sqref="D48:BF50" xr:uid="{A4E5C17C-54BB-439D-88EB-F6BFF90A6A44}"/>
    <dataValidation allowBlank="1" showInputMessage="1" showErrorMessage="1" promptTitle="今後（３～５年程度）の団体としての事業構想" prompt="いつ頃、誰を対象に、何を、どの程度の規模で実施を計画、など記入" sqref="D71:BF75" xr:uid="{54174FEE-4C2D-4570-A0FB-81C793108B2F}"/>
    <dataValidation type="list" allowBlank="1" showInputMessage="1" showErrorMessage="1" promptTitle="法人格申請" prompt="_x000a_【済み】_x000a_【予定】の場合は_x000a_右に年月を記入" sqref="AR18:AS18" xr:uid="{A16F4D63-EDB1-4CF7-8A02-FB261286F7E6}">
      <formula1>" 　,済み,予定,予定無し"</formula1>
    </dataValidation>
    <dataValidation type="whole" allowBlank="1" showInputMessage="1" showErrorMessage="1" sqref="W132:AA137" xr:uid="{5FE9EFC0-BA02-4062-B1CD-A53474202AAF}">
      <formula1>0</formula1>
      <formula2>300</formula2>
    </dataValidation>
    <dataValidation allowBlank="1" showInputMessage="1" showErrorMessage="1" promptTitle="団体設立の経緯と背景" prompt="印刷後、入力の文字が枠内に収まっているか（文字が途中できれていないか）を確認" sqref="D40:BF42" xr:uid="{FB611522-6CED-4D6A-A111-9C522CE248B7}"/>
    <dataValidation type="whole" allowBlank="1" showInputMessage="1" showErrorMessage="1" sqref="M118" xr:uid="{CF05797D-58D5-4999-8682-3264CEB59998}">
      <formula1>10</formula1>
      <formula2>400</formula2>
    </dataValidation>
    <dataValidation type="list" allowBlank="1" showInputMessage="1" showErrorMessage="1" sqref="J8:AA8" xr:uid="{51DE8F2D-CFF2-464A-AFB4-706864746584}">
      <formula1>"　　　　　,公益財団法人,公益社団法人,一般財団法人,一般社団法人,社会福祉法人,特定非営利活動法人,認定特定非営利活動法人"</formula1>
    </dataValidation>
    <dataValidation type="list" allowBlank="1" showInputMessage="1" showErrorMessage="1" sqref="Q139:R139" xr:uid="{BF5FB0BC-C517-4E2D-9D79-A619FC91417D}">
      <formula1>"　,有,無"</formula1>
    </dataValidation>
    <dataValidation type="list" allowBlank="1" showInputMessage="1" showErrorMessage="1" prompt="都道府県を選択" sqref="AJ10:AO10 AJ14:AO14" xr:uid="{CC6B6EE1-0736-4D8E-9299-2D0A45363223}">
      <formula1>"　　　　　,三重県,滋賀県,京都府,大阪府,兵庫県,奈良県,和歌山県,鳥取県,島根県,岡山県,広島県,山口県,徳島県,香川県,愛媛県,高知県,福岡県,佐賀県,長崎県,熊本県,大分県,宮崎県,鹿児島県,沖縄県,埼玉県,千葉県,東京都,神奈川県"</formula1>
    </dataValidation>
    <dataValidation type="date" allowBlank="1" showInputMessage="1" showErrorMessage="1" error="事業期間内の日付を入力してください。必ず、年から入力してください。" promptTitle="日付の入力に関する注意事項" prompt="西暦で入力してください（20xx/xx/xx）。" sqref="AE119:AO119 M119:W119" xr:uid="{7DC99FAF-DD7E-4308-BEAA-558D0FB38BA4}">
      <formula1>46357</formula1>
      <formula2>46538</formula2>
    </dataValidation>
    <dataValidation type="list" allowBlank="1" showInputMessage="1" showErrorMessage="1" sqref="Z34:AE36" xr:uid="{BFC18E14-B30C-4F56-96CA-A80AD23B29BC}">
      <formula1>$G$200:$G$209</formula1>
    </dataValidation>
  </dataValidations>
  <printOptions horizontalCentered="1" verticalCentered="1"/>
  <pageMargins left="0.59055118110236227" right="0.59055118110236227" top="0.6692913385826772" bottom="0.43307086614173229" header="0.19685039370078741" footer="0.19685039370078741"/>
  <pageSetup paperSize="9" scale="96" fitToHeight="4" orientation="portrait" r:id="rId1"/>
  <headerFooter>
    <oddHeader>&amp;R【令和8(2026)年度上期　一般助成】</oddHeader>
    <oddFooter>&amp;C申請書 （&amp;P/&amp;N）&amp;R2026年4月14日改訂　</oddFooter>
    <firstFooter>&amp;R申込書 （1/4）　</firstFooter>
  </headerFooter>
  <rowBreaks count="3" manualBreakCount="3">
    <brk id="38" max="16383" man="1"/>
    <brk id="75" max="16383" man="1"/>
    <brk id="11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9273" r:id="rId4" name="Check Box 57">
              <controlPr locked="0" defaultSize="0" autoFill="0" autoLine="0" autoPict="0">
                <anchor moveWithCells="1">
                  <from>
                    <xdr:col>3</xdr:col>
                    <xdr:colOff>22860</xdr:colOff>
                    <xdr:row>63</xdr:row>
                    <xdr:rowOff>7620</xdr:rowOff>
                  </from>
                  <to>
                    <xdr:col>6</xdr:col>
                    <xdr:colOff>83820</xdr:colOff>
                    <xdr:row>64</xdr:row>
                    <xdr:rowOff>0</xdr:rowOff>
                  </to>
                </anchor>
              </controlPr>
            </control>
          </mc:Choice>
        </mc:AlternateContent>
        <mc:AlternateContent xmlns:mc="http://schemas.openxmlformats.org/markup-compatibility/2006">
          <mc:Choice Requires="x14">
            <control shapeId="9274" r:id="rId5" name="Check Box 58">
              <controlPr locked="0" defaultSize="0" autoFill="0" autoLine="0" autoPict="0">
                <anchor moveWithCells="1">
                  <from>
                    <xdr:col>9</xdr:col>
                    <xdr:colOff>38100</xdr:colOff>
                    <xdr:row>63</xdr:row>
                    <xdr:rowOff>7620</xdr:rowOff>
                  </from>
                  <to>
                    <xdr:col>13</xdr:col>
                    <xdr:colOff>60960</xdr:colOff>
                    <xdr:row>64</xdr:row>
                    <xdr:rowOff>0</xdr:rowOff>
                  </to>
                </anchor>
              </controlPr>
            </control>
          </mc:Choice>
        </mc:AlternateContent>
        <mc:AlternateContent xmlns:mc="http://schemas.openxmlformats.org/markup-compatibility/2006">
          <mc:Choice Requires="x14">
            <control shapeId="9275" r:id="rId6" name="Check Box 59">
              <controlPr locked="0" defaultSize="0" autoFill="0" autoLine="0" autoPict="0">
                <anchor moveWithCells="1">
                  <from>
                    <xdr:col>16</xdr:col>
                    <xdr:colOff>38100</xdr:colOff>
                    <xdr:row>63</xdr:row>
                    <xdr:rowOff>7620</xdr:rowOff>
                  </from>
                  <to>
                    <xdr:col>19</xdr:col>
                    <xdr:colOff>106680</xdr:colOff>
                    <xdr:row>64</xdr:row>
                    <xdr:rowOff>0</xdr:rowOff>
                  </to>
                </anchor>
              </controlPr>
            </control>
          </mc:Choice>
        </mc:AlternateContent>
        <mc:AlternateContent xmlns:mc="http://schemas.openxmlformats.org/markup-compatibility/2006">
          <mc:Choice Requires="x14">
            <control shapeId="9276" r:id="rId7" name="Check Box 60">
              <controlPr locked="0" defaultSize="0" autoFill="0" autoLine="0" autoPict="0">
                <anchor moveWithCells="1">
                  <from>
                    <xdr:col>22</xdr:col>
                    <xdr:colOff>30480</xdr:colOff>
                    <xdr:row>63</xdr:row>
                    <xdr:rowOff>7620</xdr:rowOff>
                  </from>
                  <to>
                    <xdr:col>26</xdr:col>
                    <xdr:colOff>7620</xdr:colOff>
                    <xdr:row>64</xdr:row>
                    <xdr:rowOff>0</xdr:rowOff>
                  </to>
                </anchor>
              </controlPr>
            </control>
          </mc:Choice>
        </mc:AlternateContent>
        <mc:AlternateContent xmlns:mc="http://schemas.openxmlformats.org/markup-compatibility/2006">
          <mc:Choice Requires="x14">
            <control shapeId="9277" r:id="rId8" name="Check Box 61">
              <controlPr locked="0" defaultSize="0" autoFill="0" autoLine="0" autoPict="0">
                <anchor moveWithCells="1">
                  <from>
                    <xdr:col>36</xdr:col>
                    <xdr:colOff>45720</xdr:colOff>
                    <xdr:row>63</xdr:row>
                    <xdr:rowOff>0</xdr:rowOff>
                  </from>
                  <to>
                    <xdr:col>40</xdr:col>
                    <xdr:colOff>22860</xdr:colOff>
                    <xdr:row>63</xdr:row>
                    <xdr:rowOff>274320</xdr:rowOff>
                  </to>
                </anchor>
              </controlPr>
            </control>
          </mc:Choice>
        </mc:AlternateContent>
        <mc:AlternateContent xmlns:mc="http://schemas.openxmlformats.org/markup-compatibility/2006">
          <mc:Choice Requires="x14">
            <control shapeId="9278" r:id="rId9" name="Check Box 62">
              <controlPr locked="0" defaultSize="0" autoFill="0" autoLine="0" autoPict="0">
                <anchor moveWithCells="1">
                  <from>
                    <xdr:col>28</xdr:col>
                    <xdr:colOff>7620</xdr:colOff>
                    <xdr:row>63</xdr:row>
                    <xdr:rowOff>7620</xdr:rowOff>
                  </from>
                  <to>
                    <xdr:col>36</xdr:col>
                    <xdr:colOff>0</xdr:colOff>
                    <xdr:row>64</xdr:row>
                    <xdr:rowOff>0</xdr:rowOff>
                  </to>
                </anchor>
              </controlPr>
            </control>
          </mc:Choice>
        </mc:AlternateContent>
        <mc:AlternateContent xmlns:mc="http://schemas.openxmlformats.org/markup-compatibility/2006">
          <mc:Choice Requires="x14">
            <control shapeId="9279" r:id="rId10" name="Check Box 63">
              <controlPr locked="0" defaultSize="0" autoFill="0" autoLine="0" autoPict="0">
                <anchor moveWithCells="1">
                  <from>
                    <xdr:col>42</xdr:col>
                    <xdr:colOff>30480</xdr:colOff>
                    <xdr:row>63</xdr:row>
                    <xdr:rowOff>7620</xdr:rowOff>
                  </from>
                  <to>
                    <xdr:col>45</xdr:col>
                    <xdr:colOff>60960</xdr:colOff>
                    <xdr:row>64</xdr:row>
                    <xdr:rowOff>0</xdr:rowOff>
                  </to>
                </anchor>
              </controlPr>
            </control>
          </mc:Choice>
        </mc:AlternateContent>
        <mc:AlternateContent xmlns:mc="http://schemas.openxmlformats.org/markup-compatibility/2006">
          <mc:Choice Requires="x14">
            <control shapeId="9280" r:id="rId11" name="Check Box 64">
              <controlPr locked="0" defaultSize="0" autoFill="0" autoLine="0" autoPict="0">
                <anchor moveWithCells="1">
                  <from>
                    <xdr:col>48</xdr:col>
                    <xdr:colOff>30480</xdr:colOff>
                    <xdr:row>62</xdr:row>
                    <xdr:rowOff>7620</xdr:rowOff>
                  </from>
                  <to>
                    <xdr:col>57</xdr:col>
                    <xdr:colOff>60960</xdr:colOff>
                    <xdr:row>63</xdr:row>
                    <xdr:rowOff>0</xdr:rowOff>
                  </to>
                </anchor>
              </controlPr>
            </control>
          </mc:Choice>
        </mc:AlternateContent>
        <mc:AlternateContent xmlns:mc="http://schemas.openxmlformats.org/markup-compatibility/2006">
          <mc:Choice Requires="x14">
            <control shapeId="9353" r:id="rId12" name="Check Box 137">
              <controlPr locked="0" defaultSize="0" autoFill="0" autoLine="0" autoPict="0">
                <anchor moveWithCells="1">
                  <from>
                    <xdr:col>9</xdr:col>
                    <xdr:colOff>30480</xdr:colOff>
                    <xdr:row>22</xdr:row>
                    <xdr:rowOff>7620</xdr:rowOff>
                  </from>
                  <to>
                    <xdr:col>12</xdr:col>
                    <xdr:colOff>60960</xdr:colOff>
                    <xdr:row>23</xdr:row>
                    <xdr:rowOff>0</xdr:rowOff>
                  </to>
                </anchor>
              </controlPr>
            </control>
          </mc:Choice>
        </mc:AlternateContent>
        <mc:AlternateContent xmlns:mc="http://schemas.openxmlformats.org/markup-compatibility/2006">
          <mc:Choice Requires="x14">
            <control shapeId="9354" r:id="rId13" name="Check Box 138">
              <controlPr locked="0" defaultSize="0" autoFill="0" autoLine="0" autoPict="0">
                <anchor moveWithCells="1">
                  <from>
                    <xdr:col>9</xdr:col>
                    <xdr:colOff>22860</xdr:colOff>
                    <xdr:row>23</xdr:row>
                    <xdr:rowOff>0</xdr:rowOff>
                  </from>
                  <to>
                    <xdr:col>15</xdr:col>
                    <xdr:colOff>38100</xdr:colOff>
                    <xdr:row>23</xdr:row>
                    <xdr:rowOff>266700</xdr:rowOff>
                  </to>
                </anchor>
              </controlPr>
            </control>
          </mc:Choice>
        </mc:AlternateContent>
        <mc:AlternateContent xmlns:mc="http://schemas.openxmlformats.org/markup-compatibility/2006">
          <mc:Choice Requires="x14">
            <control shapeId="9355" r:id="rId14" name="Check Box 139">
              <controlPr locked="0" defaultSize="0" autoFill="0" autoLine="0" autoPict="0">
                <anchor moveWithCells="1">
                  <from>
                    <xdr:col>15</xdr:col>
                    <xdr:colOff>38100</xdr:colOff>
                    <xdr:row>22</xdr:row>
                    <xdr:rowOff>274320</xdr:rowOff>
                  </from>
                  <to>
                    <xdr:col>22</xdr:col>
                    <xdr:colOff>7620</xdr:colOff>
                    <xdr:row>23</xdr:row>
                    <xdr:rowOff>266700</xdr:rowOff>
                  </to>
                </anchor>
              </controlPr>
            </control>
          </mc:Choice>
        </mc:AlternateContent>
        <mc:AlternateContent xmlns:mc="http://schemas.openxmlformats.org/markup-compatibility/2006">
          <mc:Choice Requires="x14">
            <control shapeId="9356" r:id="rId15" name="Check Box 140">
              <controlPr locked="0" defaultSize="0" autoFill="0" autoLine="0" autoPict="0">
                <anchor moveWithCells="1">
                  <from>
                    <xdr:col>22</xdr:col>
                    <xdr:colOff>76200</xdr:colOff>
                    <xdr:row>23</xdr:row>
                    <xdr:rowOff>7620</xdr:rowOff>
                  </from>
                  <to>
                    <xdr:col>27</xdr:col>
                    <xdr:colOff>76200</xdr:colOff>
                    <xdr:row>24</xdr:row>
                    <xdr:rowOff>0</xdr:rowOff>
                  </to>
                </anchor>
              </controlPr>
            </control>
          </mc:Choice>
        </mc:AlternateContent>
        <mc:AlternateContent xmlns:mc="http://schemas.openxmlformats.org/markup-compatibility/2006">
          <mc:Choice Requires="x14">
            <control shapeId="9357" r:id="rId16" name="Check Box 141">
              <controlPr locked="0" defaultSize="0" autoFill="0" autoLine="0" autoPict="0">
                <anchor moveWithCells="1">
                  <from>
                    <xdr:col>15</xdr:col>
                    <xdr:colOff>7620</xdr:colOff>
                    <xdr:row>22</xdr:row>
                    <xdr:rowOff>0</xdr:rowOff>
                  </from>
                  <to>
                    <xdr:col>18</xdr:col>
                    <xdr:colOff>106680</xdr:colOff>
                    <xdr:row>23</xdr:row>
                    <xdr:rowOff>0</xdr:rowOff>
                  </to>
                </anchor>
              </controlPr>
            </control>
          </mc:Choice>
        </mc:AlternateContent>
        <mc:AlternateContent xmlns:mc="http://schemas.openxmlformats.org/markup-compatibility/2006">
          <mc:Choice Requires="x14">
            <control shapeId="9361" r:id="rId17" name="Option Button 145">
              <controlPr defaultSize="0" autoFill="0" autoLine="0" autoPict="0">
                <anchor moveWithCells="1">
                  <from>
                    <xdr:col>12</xdr:col>
                    <xdr:colOff>22860</xdr:colOff>
                    <xdr:row>115</xdr:row>
                    <xdr:rowOff>7620</xdr:rowOff>
                  </from>
                  <to>
                    <xdr:col>14</xdr:col>
                    <xdr:colOff>0</xdr:colOff>
                    <xdr:row>116</xdr:row>
                    <xdr:rowOff>0</xdr:rowOff>
                  </to>
                </anchor>
              </controlPr>
            </control>
          </mc:Choice>
        </mc:AlternateContent>
        <mc:AlternateContent xmlns:mc="http://schemas.openxmlformats.org/markup-compatibility/2006">
          <mc:Choice Requires="x14">
            <control shapeId="9362" r:id="rId18" name="Option Button 146">
              <controlPr defaultSize="0" autoFill="0" autoLine="0" autoPict="0">
                <anchor moveWithCells="1">
                  <from>
                    <xdr:col>30</xdr:col>
                    <xdr:colOff>38100</xdr:colOff>
                    <xdr:row>115</xdr:row>
                    <xdr:rowOff>30480</xdr:rowOff>
                  </from>
                  <to>
                    <xdr:col>32</xdr:col>
                    <xdr:colOff>0</xdr:colOff>
                    <xdr:row>115</xdr:row>
                    <xdr:rowOff>274320</xdr:rowOff>
                  </to>
                </anchor>
              </controlPr>
            </control>
          </mc:Choice>
        </mc:AlternateContent>
        <mc:AlternateContent xmlns:mc="http://schemas.openxmlformats.org/markup-compatibility/2006">
          <mc:Choice Requires="x14">
            <control shapeId="9363" r:id="rId19" name="Option Button 147">
              <controlPr defaultSize="0" autoFill="0" autoLine="0" autoPict="0">
                <anchor moveWithCells="1">
                  <from>
                    <xdr:col>39</xdr:col>
                    <xdr:colOff>7620</xdr:colOff>
                    <xdr:row>115</xdr:row>
                    <xdr:rowOff>7620</xdr:rowOff>
                  </from>
                  <to>
                    <xdr:col>41</xdr:col>
                    <xdr:colOff>0</xdr:colOff>
                    <xdr:row>115</xdr:row>
                    <xdr:rowOff>266700</xdr:rowOff>
                  </to>
                </anchor>
              </controlPr>
            </control>
          </mc:Choice>
        </mc:AlternateContent>
        <mc:AlternateContent xmlns:mc="http://schemas.openxmlformats.org/markup-compatibility/2006">
          <mc:Choice Requires="x14">
            <control shapeId="9364" r:id="rId20" name="Option Button 148">
              <controlPr defaultSize="0" autoFill="0" autoLine="0" autoPict="0">
                <anchor moveWithCells="1">
                  <from>
                    <xdr:col>48</xdr:col>
                    <xdr:colOff>30480</xdr:colOff>
                    <xdr:row>115</xdr:row>
                    <xdr:rowOff>7620</xdr:rowOff>
                  </from>
                  <to>
                    <xdr:col>50</xdr:col>
                    <xdr:colOff>0</xdr:colOff>
                    <xdr:row>115</xdr:row>
                    <xdr:rowOff>274320</xdr:rowOff>
                  </to>
                </anchor>
              </controlPr>
            </control>
          </mc:Choice>
        </mc:AlternateContent>
        <mc:AlternateContent xmlns:mc="http://schemas.openxmlformats.org/markup-compatibility/2006">
          <mc:Choice Requires="x14">
            <control shapeId="9366" r:id="rId21" name="Option Button 150">
              <controlPr defaultSize="0" autoFill="0" autoLine="0" autoPict="0">
                <anchor moveWithCells="1">
                  <from>
                    <xdr:col>21</xdr:col>
                    <xdr:colOff>30480</xdr:colOff>
                    <xdr:row>115</xdr:row>
                    <xdr:rowOff>0</xdr:rowOff>
                  </from>
                  <to>
                    <xdr:col>23</xdr:col>
                    <xdr:colOff>0</xdr:colOff>
                    <xdr:row>116</xdr:row>
                    <xdr:rowOff>0</xdr:rowOff>
                  </to>
                </anchor>
              </controlPr>
            </control>
          </mc:Choice>
        </mc:AlternateContent>
        <mc:AlternateContent xmlns:mc="http://schemas.openxmlformats.org/markup-compatibility/2006">
          <mc:Choice Requires="x14">
            <control shapeId="9368" r:id="rId22" name="Check Box 152">
              <controlPr locked="0" defaultSize="0" autoFill="0" autoLine="0" autoPict="0">
                <anchor moveWithCells="1">
                  <from>
                    <xdr:col>20</xdr:col>
                    <xdr:colOff>68580</xdr:colOff>
                    <xdr:row>22</xdr:row>
                    <xdr:rowOff>7620</xdr:rowOff>
                  </from>
                  <to>
                    <xdr:col>23</xdr:col>
                    <xdr:colOff>76200</xdr:colOff>
                    <xdr:row>23</xdr:row>
                    <xdr:rowOff>0</xdr:rowOff>
                  </to>
                </anchor>
              </controlPr>
            </control>
          </mc:Choice>
        </mc:AlternateContent>
        <mc:AlternateContent xmlns:mc="http://schemas.openxmlformats.org/markup-compatibility/2006">
          <mc:Choice Requires="x14">
            <control shapeId="9369" r:id="rId23" name="Check Box 153">
              <controlPr locked="0" defaultSize="0" autoFill="0" autoLine="0" autoPict="0">
                <anchor moveWithCells="1">
                  <from>
                    <xdr:col>27</xdr:col>
                    <xdr:colOff>22860</xdr:colOff>
                    <xdr:row>23</xdr:row>
                    <xdr:rowOff>7620</xdr:rowOff>
                  </from>
                  <to>
                    <xdr:col>35</xdr:col>
                    <xdr:colOff>99060</xdr:colOff>
                    <xdr:row>23</xdr:row>
                    <xdr:rowOff>266700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17d98f1-19a5-4a9d-abb3-6a1389e73a4e" xsi:nil="true"/>
    <lcf76f155ced4ddcb4097134ff3c332f xmlns="652a319c-db0a-4f1d-8235-005c7f9e86b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9A728F798067F429EC951B9D57E9EEA" ma:contentTypeVersion="16" ma:contentTypeDescription="新しいドキュメントを作成します。" ma:contentTypeScope="" ma:versionID="7d62f2af7781819715423d447763f6ac">
  <xsd:schema xmlns:xsd="http://www.w3.org/2001/XMLSchema" xmlns:xs="http://www.w3.org/2001/XMLSchema" xmlns:p="http://schemas.microsoft.com/office/2006/metadata/properties" xmlns:ns2="652a319c-db0a-4f1d-8235-005c7f9e86b8" xmlns:ns3="717d98f1-19a5-4a9d-abb3-6a1389e73a4e" targetNamespace="http://schemas.microsoft.com/office/2006/metadata/properties" ma:root="true" ma:fieldsID="632d7e42ea26a32c6133e59a334243e8" ns2:_="" ns3:_="">
    <xsd:import namespace="652a319c-db0a-4f1d-8235-005c7f9e86b8"/>
    <xsd:import namespace="717d98f1-19a5-4a9d-abb3-6a1389e73a4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SearchProperties"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2a319c-db0a-4f1d-8235-005c7f9e86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997c7818-690d-427c-9d2b-4429565fa6c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7d98f1-19a5-4a9d-abb3-6a1389e73a4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3f90f16-e24e-4bc2-b81b-ce9822260d9a}" ma:internalName="TaxCatchAll" ma:showField="CatchAllData" ma:web="717d98f1-19a5-4a9d-abb3-6a1389e73a4e">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401063-059F-4221-93DD-97CDD78DF5E0}">
  <ds:schemaRefs>
    <ds:schemaRef ds:uri="http://schemas.microsoft.com/sharepoint/v3/contenttype/forms"/>
  </ds:schemaRefs>
</ds:datastoreItem>
</file>

<file path=customXml/itemProps2.xml><?xml version="1.0" encoding="utf-8"?>
<ds:datastoreItem xmlns:ds="http://schemas.openxmlformats.org/officeDocument/2006/customXml" ds:itemID="{E9D60882-7302-4149-B2D9-4DC8141EFEF8}">
  <ds:schemaRefs>
    <ds:schemaRef ds:uri="http://purl.org/dc/dcmitype/"/>
    <ds:schemaRef ds:uri="http://schemas.microsoft.com/office/2006/documentManagement/types"/>
    <ds:schemaRef ds:uri="http://schemas.openxmlformats.org/package/2006/metadata/core-properties"/>
    <ds:schemaRef ds:uri="652a319c-db0a-4f1d-8235-005c7f9e86b8"/>
    <ds:schemaRef ds:uri="http://purl.org/dc/terms/"/>
    <ds:schemaRef ds:uri="http://purl.org/dc/elements/1.1/"/>
    <ds:schemaRef ds:uri="http://schemas.microsoft.com/office/2006/metadata/properties"/>
    <ds:schemaRef ds:uri="http://schemas.microsoft.com/office/infopath/2007/PartnerControls"/>
    <ds:schemaRef ds:uri="717d98f1-19a5-4a9d-abb3-6a1389e73a4e"/>
    <ds:schemaRef ds:uri="http://www.w3.org/XML/1998/namespace"/>
  </ds:schemaRefs>
</ds:datastoreItem>
</file>

<file path=customXml/itemProps3.xml><?xml version="1.0" encoding="utf-8"?>
<ds:datastoreItem xmlns:ds="http://schemas.openxmlformats.org/officeDocument/2006/customXml" ds:itemID="{622FA925-B3B6-4031-AE64-6DBEAB3BDC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2a319c-db0a-4f1d-8235-005c7f9e86b8"/>
    <ds:schemaRef ds:uri="717d98f1-19a5-4a9d-abb3-6a1389e73a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一般助成申請書</vt:lpstr>
      <vt:lpstr>一般助成申請書!Print_Area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Michiko Morinaga</dc:creator>
  <cp:lastModifiedBy>Sato, Junichi / 佐藤 潤一</cp:lastModifiedBy>
  <cp:lastPrinted>2026-05-29T05:48:33Z</cp:lastPrinted>
  <dcterms:created xsi:type="dcterms:W3CDTF">2020-06-03T05:23:52Z</dcterms:created>
  <dcterms:modified xsi:type="dcterms:W3CDTF">2026-07-27T02:13:21Z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0x01010089A728F798067F429EC951B9D57E9EEA</vt:lpwstr>
  </property>
  <property fmtid="{D5CDD505-2E9C-101B-9397-08002B2CF9AE}" pid="3" name="MediaServiceImageTags">
    <vt:lpwstr/>
  </property>
</Properties>
</file>