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wismettac.sharepoint.com/sites/90000/Shared Documents/General/一般助成・継続助成/申請フォーム(申請書、記入参考、チェックシート、費目一覧)/一般助成/令和7年度下期　一般助成/"/>
    </mc:Choice>
  </mc:AlternateContent>
  <xr:revisionPtr revIDLastSave="0" documentId="8_{19A86124-103B-4EEB-94C2-2A0B262BCB96}" xr6:coauthVersionLast="47" xr6:coauthVersionMax="47" xr10:uidLastSave="{00000000-0000-0000-0000-000000000000}"/>
  <bookViews>
    <workbookView xWindow="-120" yWindow="-120" windowWidth="29040" windowHeight="15720" xr2:uid="{00000000-000D-0000-FFFF-FFFF00000000}"/>
  </bookViews>
  <sheets>
    <sheet name="一般助成申請書" sheetId="6" r:id="rId1"/>
  </sheets>
  <definedNames>
    <definedName name="_xlnm.Print_Area" localSheetId="0">一般助成申請書!$D$3:$BF$151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X138" i="6" l="1"/>
  <c r="AG84" i="6" l="1"/>
  <c r="X84" i="6"/>
  <c r="AG87" i="6"/>
  <c r="X87" i="6"/>
  <c r="AG95" i="6"/>
  <c r="X95" i="6"/>
  <c r="AG80" i="6"/>
  <c r="X80" i="6"/>
  <c r="AD38" i="6"/>
  <c r="X103" i="6" l="1"/>
  <c r="X106" i="6" s="1"/>
  <c r="AY84" i="6" l="1"/>
  <c r="AP84" i="6"/>
  <c r="AY80" i="6"/>
  <c r="AP80" i="6"/>
  <c r="AY87" i="6"/>
  <c r="AP87" i="6"/>
  <c r="AY95" i="6" l="1"/>
  <c r="AP95" i="6"/>
  <c r="AP103" i="6" s="1"/>
  <c r="AP106" i="6" s="1"/>
  <c r="W138" i="6" l="1"/>
  <c r="AG103" i="6" l="1"/>
  <c r="AG106" i="6" s="1"/>
  <c r="AY103" i="6"/>
  <c r="AY106" i="6" l="1"/>
  <c r="AY108" i="6" s="1"/>
  <c r="AP107" i="6" s="1"/>
  <c r="AP108" i="6" s="1"/>
  <c r="AG107" i="6" s="1"/>
  <c r="AG108" i="6" s="1"/>
  <c r="X107" i="6" s="1"/>
  <c r="X108" i="6" s="1"/>
  <c r="AE118" i="6" l="1"/>
  <c r="AF15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Nirazuka, Hiroko</author>
    <author>Michiko Morinaga</author>
    <author>Morinaga, Michiko</author>
  </authors>
  <commentList>
    <comment ref="AM6" authorId="0" shapeId="0" xr:uid="{464EB993-3EA4-4728-88E5-39AAC424E3C1}">
      <text>
        <r>
          <rPr>
            <b/>
            <sz val="9"/>
            <color indexed="81"/>
            <rFont val="MS P ゴシック"/>
            <family val="3"/>
            <charset val="128"/>
          </rPr>
          <t>印刷後に手書きを</t>
        </r>
      </text>
    </comment>
    <comment ref="J9" authorId="1" shapeId="0" xr:uid="{F4240666-7E7D-4B41-B2EC-AF5CB7DA275B}">
      <text>
        <r>
          <rPr>
            <b/>
            <sz val="9"/>
            <color indexed="81"/>
            <rFont val="MS P ゴシック"/>
            <family val="3"/>
            <charset val="128"/>
          </rPr>
          <t>法人名のふりがな</t>
        </r>
      </text>
    </comment>
    <comment ref="J11" authorId="1" shapeId="0" xr:uid="{F2E2E429-4925-4DE9-AF0C-7C26CFB6CE47}">
      <text>
        <r>
          <rPr>
            <b/>
            <sz val="9"/>
            <color indexed="81"/>
            <rFont val="ＭＳ Ｐゴシック"/>
            <family val="3"/>
            <charset val="128"/>
          </rPr>
          <t>例：理事長、代表理事</t>
        </r>
      </text>
    </comment>
    <comment ref="J12" authorId="1" shapeId="0" xr:uid="{56A93BFC-D96D-422B-AA50-47436AA7550F}">
      <text>
        <r>
          <rPr>
            <b/>
            <sz val="9"/>
            <color indexed="81"/>
            <rFont val="MS P ゴシック"/>
            <family val="3"/>
            <charset val="128"/>
          </rPr>
          <t>代表者名のふりがな</t>
        </r>
      </text>
    </comment>
    <comment ref="J15" authorId="1" shapeId="0" xr:uid="{5AD22E82-D31A-47A4-BA95-DEE91D63D214}">
      <text>
        <r>
          <rPr>
            <b/>
            <sz val="9"/>
            <color indexed="81"/>
            <rFont val="ＭＳ Ｐゴシック"/>
            <family val="3"/>
            <charset val="128"/>
          </rPr>
          <t>例：事務局長など</t>
        </r>
        <r>
          <rPr>
            <sz val="9"/>
            <color indexed="81"/>
            <rFont val="ＭＳ Ｐゴシック"/>
            <family val="3"/>
            <charset val="128"/>
          </rPr>
          <t xml:space="preserve">
</t>
        </r>
      </text>
    </comment>
    <comment ref="J16" authorId="1" shapeId="0" xr:uid="{FB14259F-EC4A-4F67-957A-DF23B8991ECD}">
      <text>
        <r>
          <rPr>
            <b/>
            <sz val="9"/>
            <color indexed="81"/>
            <rFont val="ＭＳ Ｐゴシック"/>
            <family val="3"/>
            <charset val="128"/>
          </rPr>
          <t>連絡責任者のふりがな</t>
        </r>
        <r>
          <rPr>
            <sz val="9"/>
            <color indexed="81"/>
            <rFont val="ＭＳ Ｐゴシック"/>
            <family val="3"/>
            <charset val="128"/>
          </rPr>
          <t xml:space="preserve">
</t>
        </r>
      </text>
    </comment>
    <comment ref="J18" authorId="1" shapeId="0" xr:uid="{779F3E58-B1D1-4E27-B4C5-4129E8F64FD1}">
      <text>
        <r>
          <rPr>
            <b/>
            <sz val="9"/>
            <color indexed="81"/>
            <rFont val="ＭＳ Ｐゴシック"/>
            <family val="3"/>
            <charset val="128"/>
          </rPr>
          <t>難病患者会のみ記入
（例：患者、家族、他）</t>
        </r>
        <r>
          <rPr>
            <sz val="9"/>
            <color indexed="81"/>
            <rFont val="ＭＳ Ｐゴシック"/>
            <family val="3"/>
            <charset val="128"/>
          </rPr>
          <t xml:space="preserve">
</t>
        </r>
      </text>
    </comment>
    <comment ref="AH20" authorId="0" shapeId="0" xr:uid="{B499D0E8-19CC-4B63-A7FA-1EFBE3527479}">
      <text>
        <r>
          <rPr>
            <b/>
            <sz val="9"/>
            <color indexed="81"/>
            <rFont val="MS P ゴシック"/>
            <family val="3"/>
            <charset val="128"/>
          </rPr>
          <t>印刷後に手書きを</t>
        </r>
      </text>
    </comment>
    <comment ref="AG56" authorId="0" shapeId="0" xr:uid="{3530B92E-797D-4469-830A-0AD4FA29179E}">
      <text>
        <r>
          <rPr>
            <b/>
            <sz val="9"/>
            <color indexed="81"/>
            <rFont val="MS P ゴシック"/>
            <family val="3"/>
            <charset val="128"/>
          </rPr>
          <t>事業名称は
使途がわかるように</t>
        </r>
      </text>
    </comment>
    <comment ref="W95" authorId="0" shapeId="0" xr:uid="{698A7060-6962-4D96-96EA-54678A6D98A4}">
      <text>
        <r>
          <rPr>
            <b/>
            <sz val="9"/>
            <color indexed="81"/>
            <rFont val="MS P ゴシック"/>
            <family val="3"/>
            <charset val="128"/>
          </rPr>
          <t xml:space="preserve">金額の多い5種を記入。
残りはその他に集約
</t>
        </r>
      </text>
    </comment>
    <comment ref="E115" authorId="2" shapeId="0" xr:uid="{98084E33-9B2A-4750-B665-A69476375CBF}">
      <text>
        <r>
          <rPr>
            <b/>
            <sz val="9"/>
            <color indexed="81"/>
            <rFont val="BIZ UDPゴシック"/>
            <family val="3"/>
            <charset val="128"/>
          </rPr>
          <t>事業所の名称ではありません。</t>
        </r>
      </text>
    </comment>
    <comment ref="M118" authorId="1" shapeId="0" xr:uid="{55BAFB50-87E9-4C31-952A-C198055F2C83}">
      <text>
        <r>
          <rPr>
            <b/>
            <sz val="9"/>
            <color indexed="81"/>
            <rFont val="BIZ UDPゴシック"/>
            <family val="3"/>
            <charset val="128"/>
          </rPr>
          <t>400万円超はエラーになります（小数点以下は入力不可）。
助成種別ごとの上限金額は以下の通りです。
福祉車両購入：400万円
一般車両購入：250万円
物品購入：　　　200万円
施設工事：　　　３00万円
その他：　　　　 200万円
※ 車両は本体価格のみ対象（オプション費用除く、値引き反映後、消費税込）</t>
        </r>
      </text>
    </comment>
    <comment ref="W131" authorId="1" shapeId="0" xr:uid="{86178C49-3E49-42AF-94EE-776A7B8C059E}">
      <text>
        <r>
          <rPr>
            <b/>
            <sz val="9"/>
            <color indexed="81"/>
            <rFont val="ＭＳ Ｐゴシック"/>
            <family val="3"/>
            <charset val="128"/>
          </rPr>
          <t xml:space="preserve">上記の助成金申請額が自動的に反映
</t>
        </r>
        <r>
          <rPr>
            <sz val="9"/>
            <color indexed="81"/>
            <rFont val="ＭＳ Ｐゴシック"/>
            <family val="3"/>
            <charset val="128"/>
          </rPr>
          <t xml:space="preserve">
</t>
        </r>
      </text>
    </comment>
    <comment ref="J143" authorId="1" shapeId="0" xr:uid="{AEE7BDA6-7901-46E3-B69F-E292F802AEC2}">
      <text>
        <r>
          <rPr>
            <b/>
            <sz val="9"/>
            <color indexed="81"/>
            <rFont val="ＭＳ Ｐゴシック"/>
            <family val="3"/>
            <charset val="128"/>
          </rPr>
          <t xml:space="preserve">実施のポイントとなる行動を記入
</t>
        </r>
        <r>
          <rPr>
            <sz val="9"/>
            <color indexed="81"/>
            <rFont val="ＭＳ Ｐゴシック"/>
            <family val="3"/>
            <charset val="128"/>
          </rPr>
          <t xml:space="preserve">
</t>
        </r>
      </text>
    </comment>
    <comment ref="D144" authorId="1" shapeId="0" xr:uid="{AF82B8AB-40F8-4417-811A-44E8AD088024}">
      <text>
        <r>
          <rPr>
            <b/>
            <sz val="9"/>
            <color indexed="81"/>
            <rFont val="ＭＳ Ｐゴシック"/>
            <family val="3"/>
            <charset val="128"/>
          </rPr>
          <t>月/日をスラッシュを使って記入
例：8月15日→8/15</t>
        </r>
      </text>
    </comment>
  </commentList>
</comments>
</file>

<file path=xl/sharedStrings.xml><?xml version="1.0" encoding="utf-8"?>
<sst xmlns="http://schemas.openxmlformats.org/spreadsheetml/2006/main" count="269" uniqueCount="203">
  <si>
    <t>公益財団法人　洲崎福祉財団　御中</t>
    <phoneticPr fontId="7"/>
  </si>
  <si>
    <t>月</t>
    <rPh sb="0" eb="1">
      <t>ツキ</t>
    </rPh>
    <phoneticPr fontId="7"/>
  </si>
  <si>
    <t>当年度
予算</t>
    <rPh sb="0" eb="1">
      <t>トウ</t>
    </rPh>
    <rPh sb="1" eb="2">
      <t>ネン</t>
    </rPh>
    <rPh sb="2" eb="3">
      <t>ド</t>
    </rPh>
    <rPh sb="4" eb="6">
      <t>ヨサン</t>
    </rPh>
    <phoneticPr fontId="7"/>
  </si>
  <si>
    <t>前年度
決算（予算）</t>
    <rPh sb="0" eb="1">
      <t>マエ</t>
    </rPh>
    <rPh sb="1" eb="3">
      <t>ネンド</t>
    </rPh>
    <rPh sb="2" eb="3">
      <t>ド</t>
    </rPh>
    <rPh sb="4" eb="6">
      <t>ケッサン</t>
    </rPh>
    <rPh sb="7" eb="9">
      <t>ヨサン</t>
    </rPh>
    <phoneticPr fontId="7"/>
  </si>
  <si>
    <t>2年度前
決算</t>
    <rPh sb="1" eb="2">
      <t>ネン</t>
    </rPh>
    <rPh sb="2" eb="3">
      <t>ドネンドドマエケッサン</t>
    </rPh>
    <phoneticPr fontId="7"/>
  </si>
  <si>
    <t>3年度前
決算</t>
    <rPh sb="1" eb="2">
      <t>ネン</t>
    </rPh>
    <rPh sb="2" eb="3">
      <t>ドネンドドマエケッサン</t>
    </rPh>
    <phoneticPr fontId="7"/>
  </si>
  <si>
    <t>投函日：令和</t>
    <phoneticPr fontId="7"/>
  </si>
  <si>
    <t>年</t>
    <rPh sb="0" eb="1">
      <t>ネン</t>
    </rPh>
    <phoneticPr fontId="7"/>
  </si>
  <si>
    <t>受取会費</t>
    <rPh sb="0" eb="2">
      <t>ウケトリ</t>
    </rPh>
    <rPh sb="2" eb="4">
      <t>カイヒ</t>
    </rPh>
    <phoneticPr fontId="7"/>
  </si>
  <si>
    <t>（印）</t>
    <rPh sb="1" eb="2">
      <t>イン</t>
    </rPh>
    <phoneticPr fontId="7"/>
  </si>
  <si>
    <t>申請事業の拠点住所</t>
    <rPh sb="5" eb="7">
      <t>キョテン</t>
    </rPh>
    <rPh sb="7" eb="9">
      <t>ジュウショ</t>
    </rPh>
    <phoneticPr fontId="7"/>
  </si>
  <si>
    <t>〒</t>
  </si>
  <si>
    <t>-</t>
  </si>
  <si>
    <t>施設名</t>
    <rPh sb="0" eb="2">
      <t>シセツ</t>
    </rPh>
    <rPh sb="2" eb="3">
      <t>メイ</t>
    </rPh>
    <phoneticPr fontId="7"/>
  </si>
  <si>
    <t>住所</t>
    <rPh sb="0" eb="2">
      <t>ジュウショ</t>
    </rPh>
    <phoneticPr fontId="7"/>
  </si>
  <si>
    <t>代表者名</t>
    <rPh sb="0" eb="2">
      <t>ダイヒョウ</t>
    </rPh>
    <rPh sb="2" eb="3">
      <t>シャ</t>
    </rPh>
    <rPh sb="3" eb="4">
      <t>メイ</t>
    </rPh>
    <phoneticPr fontId="7"/>
  </si>
  <si>
    <t>受取寄付金</t>
    <rPh sb="0" eb="2">
      <t>ウケトリ</t>
    </rPh>
    <rPh sb="2" eb="5">
      <t>キフキン</t>
    </rPh>
    <phoneticPr fontId="7"/>
  </si>
  <si>
    <t>役職</t>
    <rPh sb="0" eb="2">
      <t>ヤクショク</t>
    </rPh>
    <phoneticPr fontId="7"/>
  </si>
  <si>
    <t>書類送付先</t>
    <phoneticPr fontId="7"/>
  </si>
  <si>
    <t>活動開始年月</t>
    <phoneticPr fontId="7"/>
  </si>
  <si>
    <t>役職</t>
    <rPh sb="0" eb="1">
      <t>ヤク</t>
    </rPh>
    <rPh sb="1" eb="2">
      <t>ショク</t>
    </rPh>
    <phoneticPr fontId="7"/>
  </si>
  <si>
    <t>法人設立年月</t>
    <rPh sb="0" eb="2">
      <t>ホウジン</t>
    </rPh>
    <rPh sb="2" eb="4">
      <t>セツリツ</t>
    </rPh>
    <rPh sb="4" eb="5">
      <t>ドシ</t>
    </rPh>
    <rPh sb="5" eb="6">
      <t>ヅキ</t>
    </rPh>
    <phoneticPr fontId="7"/>
  </si>
  <si>
    <t>氏名</t>
    <rPh sb="0" eb="2">
      <t>シメイ</t>
    </rPh>
    <phoneticPr fontId="7"/>
  </si>
  <si>
    <t>月 ・ 火 ・ 水 ・ 木 ・ 金 ・ 土 ・ 日 ・ 祝</t>
    <phoneticPr fontId="7"/>
  </si>
  <si>
    <t>年度</t>
    <rPh sb="0" eb="1">
      <t>ネン</t>
    </rPh>
    <rPh sb="1" eb="2">
      <t>ド</t>
    </rPh>
    <phoneticPr fontId="7"/>
  </si>
  <si>
    <t>団体名</t>
    <rPh sb="0" eb="2">
      <t>ダンタイ</t>
    </rPh>
    <rPh sb="2" eb="3">
      <t>メイ</t>
    </rPh>
    <phoneticPr fontId="7"/>
  </si>
  <si>
    <r>
      <t xml:space="preserve">助成額
</t>
    </r>
    <r>
      <rPr>
        <sz val="6"/>
        <rFont val="HG丸ｺﾞｼｯｸM-PRO"/>
        <family val="3"/>
        <charset val="128"/>
      </rPr>
      <t>（万円）</t>
    </r>
    <rPh sb="0" eb="3">
      <t>ジョセイガクガク</t>
    </rPh>
    <rPh sb="5" eb="7">
      <t>マンエン</t>
    </rPh>
    <phoneticPr fontId="7"/>
  </si>
  <si>
    <t>助成事業の名称</t>
    <rPh sb="0" eb="2">
      <t>ジョセイ</t>
    </rPh>
    <rPh sb="2" eb="4">
      <t>ジギョウ</t>
    </rPh>
    <rPh sb="5" eb="7">
      <t>メイショウ</t>
    </rPh>
    <phoneticPr fontId="7"/>
  </si>
  <si>
    <t>受取助成金（民間助成団体）</t>
    <rPh sb="0" eb="2">
      <t>ウケトリ</t>
    </rPh>
    <rPh sb="2" eb="5">
      <t>ジ</t>
    </rPh>
    <rPh sb="6" eb="8">
      <t>ミンカン</t>
    </rPh>
    <rPh sb="8" eb="10">
      <t>ジョセイ</t>
    </rPh>
    <rPh sb="10" eb="12">
      <t>ダンタイ</t>
    </rPh>
    <phoneticPr fontId="7"/>
  </si>
  <si>
    <t>事業収益</t>
    <rPh sb="0" eb="2">
      <t>ジギョウ</t>
    </rPh>
    <rPh sb="2" eb="4">
      <t>シュウエキ</t>
    </rPh>
    <phoneticPr fontId="7"/>
  </si>
  <si>
    <t>携帯電話</t>
    <rPh sb="0" eb="2">
      <t>ケイタイ</t>
    </rPh>
    <rPh sb="2" eb="4">
      <t>デンワ</t>
    </rPh>
    <phoneticPr fontId="7"/>
  </si>
  <si>
    <t>その他</t>
    <phoneticPr fontId="6"/>
  </si>
  <si>
    <t>介護給付</t>
    <phoneticPr fontId="7"/>
  </si>
  <si>
    <t>訓練等給付</t>
    <phoneticPr fontId="7"/>
  </si>
  <si>
    <t>その他収益</t>
    <rPh sb="2" eb="3">
      <t>タ</t>
    </rPh>
    <rPh sb="3" eb="5">
      <t>シュウエキ</t>
    </rPh>
    <phoneticPr fontId="7"/>
  </si>
  <si>
    <t>障害児・相談系事業</t>
    <phoneticPr fontId="7"/>
  </si>
  <si>
    <t>その他</t>
    <phoneticPr fontId="7"/>
  </si>
  <si>
    <t>経常収益計</t>
    <rPh sb="0" eb="2">
      <t>ケイジョウ</t>
    </rPh>
    <rPh sb="2" eb="4">
      <t>シュウエキ</t>
    </rPh>
    <rPh sb="4" eb="5">
      <t>ケイ</t>
    </rPh>
    <phoneticPr fontId="7"/>
  </si>
  <si>
    <t>名</t>
    <rPh sb="0" eb="1">
      <t>メイ</t>
    </rPh>
    <phoneticPr fontId="7"/>
  </si>
  <si>
    <t>経常費用計</t>
    <rPh sb="0" eb="2">
      <t>ケイジョウ</t>
    </rPh>
    <rPh sb="2" eb="4">
      <t>ヒヨウ</t>
    </rPh>
    <rPh sb="4" eb="5">
      <t>ケイ</t>
    </rPh>
    <phoneticPr fontId="7"/>
  </si>
  <si>
    <t>身体</t>
    <phoneticPr fontId="7"/>
  </si>
  <si>
    <t>歳</t>
    <rPh sb="0" eb="1">
      <t>サイ</t>
    </rPh>
    <phoneticPr fontId="7"/>
  </si>
  <si>
    <t>当期正味財産増減額</t>
    <rPh sb="0" eb="2">
      <t>トウキ</t>
    </rPh>
    <rPh sb="2" eb="4">
      <t>ショウミ</t>
    </rPh>
    <rPh sb="4" eb="6">
      <t>ザイサン</t>
    </rPh>
    <rPh sb="6" eb="8">
      <t>ゾウゲン</t>
    </rPh>
    <phoneticPr fontId="7"/>
  </si>
  <si>
    <t>％</t>
    <phoneticPr fontId="7"/>
  </si>
  <si>
    <t>前期繰越正味財産額</t>
    <rPh sb="0" eb="2">
      <t>ゼンキ</t>
    </rPh>
    <rPh sb="2" eb="4">
      <t>クリコシ</t>
    </rPh>
    <rPh sb="4" eb="6">
      <t>ショウミ</t>
    </rPh>
    <rPh sb="6" eb="8">
      <t>ザイサン</t>
    </rPh>
    <rPh sb="8" eb="9">
      <t>ガク</t>
    </rPh>
    <phoneticPr fontId="7"/>
  </si>
  <si>
    <t>名</t>
  </si>
  <si>
    <t>次期繰越正味財産額</t>
    <rPh sb="0" eb="2">
      <t>ジキ</t>
    </rPh>
    <rPh sb="2" eb="4">
      <t>クリコシ</t>
    </rPh>
    <rPh sb="4" eb="6">
      <t>ショウミ</t>
    </rPh>
    <rPh sb="6" eb="8">
      <t>ザイサン</t>
    </rPh>
    <phoneticPr fontId="7"/>
  </si>
  <si>
    <t>備考</t>
  </si>
  <si>
    <t>申請事業所の活動時間</t>
    <phoneticPr fontId="7"/>
  </si>
  <si>
    <r>
      <t>運営上の課題</t>
    </r>
    <r>
      <rPr>
        <sz val="11"/>
        <color theme="1"/>
        <rFont val="HG丸ｺﾞｼｯｸM-PRO"/>
        <family val="3"/>
        <charset val="128"/>
      </rPr>
      <t>　</t>
    </r>
    <r>
      <rPr>
        <sz val="9"/>
        <color theme="1"/>
        <rFont val="HG丸ｺﾞｼｯｸM-PRO"/>
        <family val="3"/>
        <charset val="128"/>
      </rPr>
      <t>（該当するものを選んで、下欄に自由に記入）</t>
    </r>
    <rPh sb="0" eb="2">
      <t>ウンエイ</t>
    </rPh>
    <rPh sb="2" eb="3">
      <t>ウエ</t>
    </rPh>
    <rPh sb="4" eb="6">
      <t>カダイ</t>
    </rPh>
    <phoneticPr fontId="7"/>
  </si>
  <si>
    <t>日</t>
    <phoneticPr fontId="6"/>
  </si>
  <si>
    <t>月</t>
  </si>
  <si>
    <t>年</t>
  </si>
  <si>
    <t>ふりがな</t>
    <phoneticPr fontId="7"/>
  </si>
  <si>
    <t>固定電話</t>
    <rPh sb="0" eb="2">
      <t>コテイ</t>
    </rPh>
    <phoneticPr fontId="7"/>
  </si>
  <si>
    <t>FAX</t>
    <phoneticPr fontId="7"/>
  </si>
  <si>
    <t>Eメール</t>
    <phoneticPr fontId="6"/>
  </si>
  <si>
    <t>連絡責任者（担当窓口）</t>
    <rPh sb="6" eb="8">
      <t>タントウ</t>
    </rPh>
    <rPh sb="8" eb="9">
      <t>マド</t>
    </rPh>
    <rPh sb="9" eb="10">
      <t>クチ</t>
    </rPh>
    <phoneticPr fontId="6"/>
  </si>
  <si>
    <t>名</t>
    <phoneticPr fontId="6"/>
  </si>
  <si>
    <t>入会金</t>
    <phoneticPr fontId="6"/>
  </si>
  <si>
    <t>会費・正会員</t>
    <phoneticPr fontId="6"/>
  </si>
  <si>
    <t>会費・賛助会員</t>
  </si>
  <si>
    <t>寄付・個人</t>
    <phoneticPr fontId="6"/>
  </si>
  <si>
    <t>寄付・企業・団体</t>
    <phoneticPr fontId="6"/>
  </si>
  <si>
    <t>当期経常外収支</t>
    <phoneticPr fontId="6"/>
  </si>
  <si>
    <t>活動計算書（全体）</t>
    <phoneticPr fontId="6"/>
  </si>
  <si>
    <t>受取補助金（国・地方自治体）など</t>
    <rPh sb="0" eb="2">
      <t>ウケトリ</t>
    </rPh>
    <rPh sb="2" eb="5">
      <t>ホジョキン</t>
    </rPh>
    <rPh sb="6" eb="7">
      <t>クニ</t>
    </rPh>
    <rPh sb="8" eb="10">
      <t>チホウ</t>
    </rPh>
    <rPh sb="10" eb="13">
      <t>ジチタイ</t>
    </rPh>
    <phoneticPr fontId="7"/>
  </si>
  <si>
    <t>決算月</t>
  </si>
  <si>
    <t>月</t>
    <rPh sb="0" eb="1">
      <t>ガツ</t>
    </rPh>
    <phoneticPr fontId="6"/>
  </si>
  <si>
    <t>※申請書の作成は大変とは思いますが、皆さんの活動に対する想いが伝わるように記入してください。
 （文章の巧拙は問いません）　皆さんの活動を精一杯応援させていただきます。</t>
    <rPh sb="1" eb="3">
      <t>シンセイ</t>
    </rPh>
    <phoneticPr fontId="6"/>
  </si>
  <si>
    <r>
      <t>過去の受取助成金　</t>
    </r>
    <r>
      <rPr>
        <sz val="9"/>
        <rFont val="HG丸ｺﾞｼｯｸM-PRO"/>
        <family val="3"/>
        <charset val="128"/>
      </rPr>
      <t>（過去に10万円以上の助成金を受けた団体名を</t>
    </r>
    <r>
      <rPr>
        <sz val="9"/>
        <color rgb="FFFF0000"/>
        <rFont val="HG丸ｺﾞｼｯｸM-PRO"/>
        <family val="3"/>
        <charset val="128"/>
      </rPr>
      <t>新しい年度順</t>
    </r>
    <r>
      <rPr>
        <sz val="9"/>
        <rFont val="HG丸ｺﾞｼｯｸM-PRO"/>
        <family val="3"/>
        <charset val="128"/>
      </rPr>
      <t>に記入）</t>
    </r>
    <rPh sb="0" eb="2">
      <t>カコ</t>
    </rPh>
    <rPh sb="3" eb="5">
      <t>ウケトリ</t>
    </rPh>
    <rPh sb="5" eb="8">
      <t>ジ</t>
    </rPh>
    <rPh sb="27" eb="29">
      <t>ダンタイ</t>
    </rPh>
    <rPh sb="29" eb="30">
      <t>メイ</t>
    </rPh>
    <rPh sb="34" eb="35">
      <t>ネン</t>
    </rPh>
    <rPh sb="35" eb="36">
      <t>ド</t>
    </rPh>
    <rPh sb="38" eb="40">
      <t>キニュウ</t>
    </rPh>
    <phoneticPr fontId="7"/>
  </si>
  <si>
    <t>法人格</t>
    <rPh sb="0" eb="3">
      <t>ホウジンカク</t>
    </rPh>
    <phoneticPr fontId="6"/>
  </si>
  <si>
    <t>非常勤</t>
    <phoneticPr fontId="6"/>
  </si>
  <si>
    <t>患者会の
会員数</t>
    <phoneticPr fontId="6"/>
  </si>
  <si>
    <t>利用者</t>
    <phoneticPr fontId="7"/>
  </si>
  <si>
    <t>受付番号欄</t>
    <phoneticPr fontId="7"/>
  </si>
  <si>
    <t>立場</t>
    <phoneticPr fontId="7"/>
  </si>
  <si>
    <t>これまでの活動実績（本事業に関連するものがあれば）</t>
    <rPh sb="5" eb="7">
      <t>カツドウ</t>
    </rPh>
    <rPh sb="7" eb="9">
      <t>ジッセキ</t>
    </rPh>
    <rPh sb="10" eb="13">
      <t>ホンジギョウ</t>
    </rPh>
    <rPh sb="14" eb="16">
      <t>カンレン</t>
    </rPh>
    <phoneticPr fontId="7"/>
  </si>
  <si>
    <t>事業期間</t>
    <rPh sb="2" eb="4">
      <t>キカン</t>
    </rPh>
    <phoneticPr fontId="6"/>
  </si>
  <si>
    <t>万円</t>
    <rPh sb="0" eb="2">
      <t>マンエン</t>
    </rPh>
    <phoneticPr fontId="6"/>
  </si>
  <si>
    <t>カ所</t>
    <phoneticPr fontId="6"/>
  </si>
  <si>
    <t>事業数</t>
    <phoneticPr fontId="6"/>
  </si>
  <si>
    <t>事業</t>
    <phoneticPr fontId="6"/>
  </si>
  <si>
    <t>WEBの有無</t>
    <rPh sb="4" eb="6">
      <t>ウム</t>
    </rPh>
    <phoneticPr fontId="7"/>
  </si>
  <si>
    <t>施設数</t>
    <rPh sb="0" eb="2">
      <t>シセツ</t>
    </rPh>
    <rPh sb="2" eb="3">
      <t>カズ</t>
    </rPh>
    <phoneticPr fontId="7"/>
  </si>
  <si>
    <t>従業員</t>
    <phoneticPr fontId="6"/>
  </si>
  <si>
    <t>　　曜日 AM　　：　　～PM　　：</t>
    <phoneticPr fontId="6"/>
  </si>
  <si>
    <t>※上記と違う場合
のみ記入</t>
    <rPh sb="1" eb="3">
      <t>ジョウキ</t>
    </rPh>
    <rPh sb="4" eb="5">
      <t>チガ</t>
    </rPh>
    <rPh sb="6" eb="8">
      <t>バアイ</t>
    </rPh>
    <rPh sb="11" eb="13">
      <t>キニュウ</t>
    </rPh>
    <phoneticPr fontId="7"/>
  </si>
  <si>
    <t>助成金申請額</t>
  </si>
  <si>
    <t>助成金申請額</t>
    <rPh sb="0" eb="2">
      <t>ジョセイ</t>
    </rPh>
    <rPh sb="2" eb="3">
      <t>キン</t>
    </rPh>
    <rPh sb="3" eb="5">
      <t>シンセイ</t>
    </rPh>
    <rPh sb="5" eb="6">
      <t>ガク</t>
    </rPh>
    <phoneticPr fontId="6"/>
  </si>
  <si>
    <t>万円（税込）</t>
    <rPh sb="3" eb="5">
      <t>ゼイコ</t>
    </rPh>
    <phoneticPr fontId="6"/>
  </si>
  <si>
    <t>申請事業総額</t>
    <rPh sb="0" eb="2">
      <t>シンセイ</t>
    </rPh>
    <rPh sb="2" eb="4">
      <t>ジギョウ</t>
    </rPh>
    <rPh sb="4" eb="6">
      <t>ソウガク</t>
    </rPh>
    <phoneticPr fontId="6"/>
  </si>
  <si>
    <t>申請事業の収支予算概要</t>
  </si>
  <si>
    <t>《収入の部（財源）》</t>
    <phoneticPr fontId="6"/>
  </si>
  <si>
    <t>《支出の部》</t>
    <rPh sb="1" eb="3">
      <t>シシュツ</t>
    </rPh>
    <phoneticPr fontId="6"/>
  </si>
  <si>
    <t>（税込）</t>
    <rPh sb="1" eb="3">
      <t>ゼイコミ</t>
    </rPh>
    <phoneticPr fontId="6"/>
  </si>
  <si>
    <t>①　</t>
    <phoneticPr fontId="6"/>
  </si>
  <si>
    <t>②　</t>
    <phoneticPr fontId="6"/>
  </si>
  <si>
    <t>自己資金</t>
    <phoneticPr fontId="6"/>
  </si>
  <si>
    <t>③</t>
    <phoneticPr fontId="6"/>
  </si>
  <si>
    <t>③　</t>
    <phoneticPr fontId="6"/>
  </si>
  <si>
    <t>④</t>
    <phoneticPr fontId="6"/>
  </si>
  <si>
    <t>⑤</t>
    <phoneticPr fontId="6"/>
  </si>
  <si>
    <t>⑥</t>
    <phoneticPr fontId="6"/>
  </si>
  <si>
    <t>⑦</t>
    <phoneticPr fontId="6"/>
  </si>
  <si>
    <t>その他</t>
  </si>
  <si>
    <t>※他団体併願の有無</t>
    <rPh sb="1" eb="2">
      <t>ホカ</t>
    </rPh>
    <rPh sb="2" eb="4">
      <t>ダンタイ</t>
    </rPh>
    <rPh sb="7" eb="9">
      <t>ウム</t>
    </rPh>
    <phoneticPr fontId="7"/>
  </si>
  <si>
    <t>「有」の場合、下記に記入ください。</t>
  </si>
  <si>
    <t>他助成団体名</t>
  </si>
  <si>
    <t>申請額</t>
    <rPh sb="0" eb="3">
      <t>シンセイガク</t>
    </rPh>
    <phoneticPr fontId="6"/>
  </si>
  <si>
    <t>結果発表月</t>
    <rPh sb="0" eb="2">
      <t>ケッカ</t>
    </rPh>
    <rPh sb="2" eb="4">
      <t>ハッピョウ</t>
    </rPh>
    <rPh sb="4" eb="5">
      <t>ツキ</t>
    </rPh>
    <phoneticPr fontId="6"/>
  </si>
  <si>
    <t>月</t>
    <rPh sb="0" eb="1">
      <t>ツキ</t>
    </rPh>
    <phoneticPr fontId="6"/>
  </si>
  <si>
    <t>工程表（申請事業における購入日や工事日など実施内容の終始を時系列に記入）</t>
    <phoneticPr fontId="6"/>
  </si>
  <si>
    <t>実施日</t>
    <rPh sb="0" eb="2">
      <t>ジッシ</t>
    </rPh>
    <rPh sb="2" eb="3">
      <t>ヒ</t>
    </rPh>
    <phoneticPr fontId="6"/>
  </si>
  <si>
    <t>実施内容（品目、使途）</t>
    <rPh sb="0" eb="2">
      <t>ジッシ</t>
    </rPh>
    <rPh sb="2" eb="4">
      <t>ナイヨウ</t>
    </rPh>
    <rPh sb="5" eb="7">
      <t>ヒンモク</t>
    </rPh>
    <rPh sb="8" eb="10">
      <t>シト</t>
    </rPh>
    <phoneticPr fontId="6"/>
  </si>
  <si>
    <t>金額
(万円)</t>
    <rPh sb="0" eb="2">
      <t>キンガク</t>
    </rPh>
    <rPh sb="4" eb="6">
      <t>マンエン</t>
    </rPh>
    <phoneticPr fontId="6"/>
  </si>
  <si>
    <t>内訳（金額の根拠、計算式）</t>
    <rPh sb="0" eb="2">
      <t>ウチワケ</t>
    </rPh>
    <rPh sb="3" eb="5">
      <t>キンガク</t>
    </rPh>
    <rPh sb="6" eb="8">
      <t>コンキョ</t>
    </rPh>
    <rPh sb="9" eb="11">
      <t>ケイサン</t>
    </rPh>
    <rPh sb="11" eb="12">
      <t>シキ</t>
    </rPh>
    <phoneticPr fontId="6"/>
  </si>
  <si>
    <t>万円</t>
  </si>
  <si>
    <t>※　ご記入ありがとうございました。印刷後、記入漏れや文字が枠内に納まっているか再度ご確認ください。</t>
  </si>
  <si>
    <t>　　　また投函前に、「提出書類チェックシート」に沿って書類をご確認ください。</t>
  </si>
  <si>
    <t>　　　記入漏れや書類不備による不採択にご注意を。</t>
  </si>
  <si>
    <t xml:space="preserve">■申請団体 </t>
    <rPh sb="1" eb="3">
      <t>シンセイ</t>
    </rPh>
    <rPh sb="3" eb="5">
      <t>ダンタイ</t>
    </rPh>
    <phoneticPr fontId="7"/>
  </si>
  <si>
    <t>法人格申請</t>
  </si>
  <si>
    <t>申請事業所の利用者等</t>
    <rPh sb="0" eb="2">
      <t>シンセイ</t>
    </rPh>
    <rPh sb="2" eb="5">
      <t>ジギョウショ</t>
    </rPh>
    <rPh sb="9" eb="10">
      <t>ナド</t>
    </rPh>
    <phoneticPr fontId="6"/>
  </si>
  <si>
    <t>～</t>
  </si>
  <si>
    <t>1ページ</t>
    <phoneticPr fontId="6"/>
  </si>
  <si>
    <t>２ページ</t>
  </si>
  <si>
    <t>３ページ</t>
    <phoneticPr fontId="6"/>
  </si>
  <si>
    <t>４ページ</t>
    <phoneticPr fontId="6"/>
  </si>
  <si>
    <t>万円</t>
    <phoneticPr fontId="6"/>
  </si>
  <si>
    <t>車両購入費</t>
    <rPh sb="0" eb="2">
      <t>シャリョウ</t>
    </rPh>
    <rPh sb="2" eb="5">
      <t>コウニュウヒ</t>
    </rPh>
    <phoneticPr fontId="6"/>
  </si>
  <si>
    <t>物品購入費</t>
    <rPh sb="0" eb="2">
      <t>ブツヒン</t>
    </rPh>
    <rPh sb="2" eb="5">
      <t>コウニュウヒ</t>
    </rPh>
    <phoneticPr fontId="6"/>
  </si>
  <si>
    <t>施設工事費</t>
    <rPh sb="0" eb="2">
      <t>シセツ</t>
    </rPh>
    <rPh sb="2" eb="4">
      <t>コウジ</t>
    </rPh>
    <rPh sb="4" eb="5">
      <t>ヒ</t>
    </rPh>
    <phoneticPr fontId="6"/>
  </si>
  <si>
    <t>SNSの有無</t>
    <rPh sb="4" eb="6">
      <t>ウム</t>
    </rPh>
    <phoneticPr fontId="7"/>
  </si>
  <si>
    <t>視覚</t>
    <rPh sb="0" eb="2">
      <t>シカク</t>
    </rPh>
    <phoneticPr fontId="7"/>
  </si>
  <si>
    <t>肢体</t>
    <rPh sb="0" eb="2">
      <t>シタイ</t>
    </rPh>
    <phoneticPr fontId="7"/>
  </si>
  <si>
    <t>内部</t>
    <rPh sb="0" eb="2">
      <t>ナイブ</t>
    </rPh>
    <phoneticPr fontId="7"/>
  </si>
  <si>
    <t>名</t>
    <rPh sb="0" eb="1">
      <t>メイ</t>
    </rPh>
    <phoneticPr fontId="6"/>
  </si>
  <si>
    <t>※他団体の助成が決定された場合、速やかにご連絡ください。</t>
    <rPh sb="16" eb="17">
      <t>スミ</t>
    </rPh>
    <phoneticPr fontId="6"/>
  </si>
  <si>
    <t>(a)合計</t>
    <rPh sb="3" eb="4">
      <t>ゴウ</t>
    </rPh>
    <rPh sb="4" eb="5">
      <t>ケイ</t>
    </rPh>
    <phoneticPr fontId="6"/>
  </si>
  <si>
    <t>(b)合計</t>
    <rPh sb="3" eb="4">
      <t>ゴウ</t>
    </rPh>
    <rPh sb="4" eb="5">
      <t>ケイ</t>
    </rPh>
    <phoneticPr fontId="6"/>
  </si>
  <si>
    <t>常勤</t>
    <phoneticPr fontId="6"/>
  </si>
  <si>
    <t>平均年齢</t>
    <rPh sb="0" eb="2">
      <t>ヘイキン</t>
    </rPh>
    <rPh sb="2" eb="4">
      <t>ネンレイ</t>
    </rPh>
    <phoneticPr fontId="6"/>
  </si>
  <si>
    <t>終了予定</t>
    <rPh sb="0" eb="2">
      <t>シュウリョウ</t>
    </rPh>
    <rPh sb="2" eb="4">
      <t>ヨテイ</t>
    </rPh>
    <phoneticPr fontId="6"/>
  </si>
  <si>
    <t>知的</t>
    <rPh sb="0" eb="2">
      <t>チテキ</t>
    </rPh>
    <phoneticPr fontId="7"/>
  </si>
  <si>
    <t>精神</t>
    <rPh sb="0" eb="2">
      <t>セイシン</t>
    </rPh>
    <phoneticPr fontId="7"/>
  </si>
  <si>
    <t>発達</t>
    <rPh sb="0" eb="2">
      <t>ハッタツ</t>
    </rPh>
    <phoneticPr fontId="7"/>
  </si>
  <si>
    <t>重複</t>
    <rPh sb="0" eb="2">
      <t>ジュウフク</t>
    </rPh>
    <phoneticPr fontId="7"/>
  </si>
  <si>
    <t>重心</t>
    <rPh sb="0" eb="2">
      <t>ジュウシン</t>
    </rPh>
    <phoneticPr fontId="7"/>
  </si>
  <si>
    <t>難病</t>
    <rPh sb="0" eb="2">
      <t>ナンビョウ</t>
    </rPh>
    <phoneticPr fontId="7"/>
  </si>
  <si>
    <t>医ケア</t>
    <rPh sb="0" eb="1">
      <t>イ</t>
    </rPh>
    <phoneticPr fontId="7"/>
  </si>
  <si>
    <t>高齢者</t>
    <rPh sb="0" eb="3">
      <t>コウレイシャ</t>
    </rPh>
    <phoneticPr fontId="7"/>
  </si>
  <si>
    <t>健常者
大人</t>
    <rPh sb="0" eb="3">
      <t>ケンジョウシャ</t>
    </rPh>
    <rPh sb="4" eb="6">
      <t>オトナ</t>
    </rPh>
    <phoneticPr fontId="7"/>
  </si>
  <si>
    <t>健常者
子供</t>
    <rPh sb="0" eb="3">
      <t>ケンジョウシャ</t>
    </rPh>
    <rPh sb="4" eb="6">
      <t>コドモ</t>
    </rPh>
    <phoneticPr fontId="7"/>
  </si>
  <si>
    <t>聴覚・
言語</t>
    <rPh sb="0" eb="2">
      <t>チョウカク</t>
    </rPh>
    <rPh sb="4" eb="6">
      <t>ゲンゴ</t>
    </rPh>
    <phoneticPr fontId="7"/>
  </si>
  <si>
    <t>定員</t>
    <phoneticPr fontId="7"/>
  </si>
  <si>
    <t>200万円</t>
    <rPh sb="3" eb="5">
      <t>マンエン</t>
    </rPh>
    <phoneticPr fontId="7"/>
  </si>
  <si>
    <t>300万円</t>
    <rPh sb="3" eb="5">
      <t>マンエン</t>
    </rPh>
    <phoneticPr fontId="7"/>
  </si>
  <si>
    <t>助成金上限</t>
    <rPh sb="0" eb="3">
      <t>ジョセイキン</t>
    </rPh>
    <phoneticPr fontId="6"/>
  </si>
  <si>
    <t>代</t>
    <rPh sb="0" eb="1">
      <t>ダイ</t>
    </rPh>
    <phoneticPr fontId="7"/>
  </si>
  <si>
    <t>年齢幅</t>
    <rPh sb="0" eb="2">
      <t>ネンレイ</t>
    </rPh>
    <rPh sb="2" eb="3">
      <t>ハバ</t>
    </rPh>
    <phoneticPr fontId="6"/>
  </si>
  <si>
    <t>～</t>
    <phoneticPr fontId="6"/>
  </si>
  <si>
    <t>1日の平均利用者数</t>
    <rPh sb="1" eb="2">
      <t>ニチ</t>
    </rPh>
    <phoneticPr fontId="7"/>
  </si>
  <si>
    <t>障害者手帳所持率</t>
    <rPh sb="0" eb="3">
      <t>ショウガイシャ</t>
    </rPh>
    <rPh sb="3" eb="5">
      <t>テチョウ</t>
    </rPh>
    <rPh sb="5" eb="7">
      <t>ショジ</t>
    </rPh>
    <rPh sb="7" eb="8">
      <t>リツ</t>
    </rPh>
    <phoneticPr fontId="7"/>
  </si>
  <si>
    <t>中心
年齢層</t>
    <rPh sb="0" eb="2">
      <t>チュウシン</t>
    </rPh>
    <rPh sb="3" eb="6">
      <t>ネンレイソウ</t>
    </rPh>
    <phoneticPr fontId="7"/>
  </si>
  <si>
    <t>平均
利用年数</t>
    <rPh sb="6" eb="7">
      <t>カズ</t>
    </rPh>
    <phoneticPr fontId="7"/>
  </si>
  <si>
    <t>平均
勤続年数</t>
    <phoneticPr fontId="6"/>
  </si>
  <si>
    <t>■団体概要</t>
    <rPh sb="1" eb="3">
      <t>ダンタイ</t>
    </rPh>
    <rPh sb="3" eb="5">
      <t>ガイヨウ</t>
    </rPh>
    <phoneticPr fontId="6"/>
  </si>
  <si>
    <t>団体全体の人数状況</t>
    <rPh sb="0" eb="2">
      <t>ダンタイ</t>
    </rPh>
    <rPh sb="2" eb="4">
      <t>ゼンタイ</t>
    </rPh>
    <rPh sb="5" eb="7">
      <t>ニンズウ</t>
    </rPh>
    <rPh sb="7" eb="9">
      <t>ジョウキョウ</t>
    </rPh>
    <phoneticPr fontId="6"/>
  </si>
  <si>
    <t>団体設立の経緯、背景</t>
    <rPh sb="0" eb="2">
      <t>ダンタイ</t>
    </rPh>
    <rPh sb="2" eb="4">
      <t>セツリツ</t>
    </rPh>
    <rPh sb="5" eb="7">
      <t>ケイイ</t>
    </rPh>
    <rPh sb="8" eb="10">
      <t>ハイケイ</t>
    </rPh>
    <phoneticPr fontId="7"/>
  </si>
  <si>
    <r>
      <t>団体の理念、特色</t>
    </r>
    <r>
      <rPr>
        <b/>
        <sz val="10"/>
        <rFont val="HG丸ｺﾞｼｯｸM-PRO"/>
        <family val="3"/>
        <charset val="128"/>
      </rPr>
      <t>（他団体との違い）</t>
    </r>
    <rPh sb="0" eb="2">
      <t>ダンタイ</t>
    </rPh>
    <rPh sb="3" eb="5">
      <t>リネン</t>
    </rPh>
    <rPh sb="6" eb="8">
      <t>トクショク</t>
    </rPh>
    <rPh sb="9" eb="10">
      <t>タ</t>
    </rPh>
    <rPh sb="10" eb="12">
      <t>ダンタイ</t>
    </rPh>
    <rPh sb="14" eb="15">
      <t>チガ</t>
    </rPh>
    <phoneticPr fontId="7"/>
  </si>
  <si>
    <t>団体の日常活動</t>
    <rPh sb="0" eb="2">
      <t>ダンタイ</t>
    </rPh>
    <rPh sb="3" eb="5">
      <t>ニチジョウ</t>
    </rPh>
    <rPh sb="5" eb="7">
      <t>カツドウ</t>
    </rPh>
    <phoneticPr fontId="7"/>
  </si>
  <si>
    <t>今後（3～5年程度）の団体としての事業構想</t>
    <rPh sb="0" eb="2">
      <t>コンゴ</t>
    </rPh>
    <rPh sb="6" eb="7">
      <t>ネン</t>
    </rPh>
    <rPh sb="7" eb="9">
      <t>テイド</t>
    </rPh>
    <rPh sb="11" eb="13">
      <t>ダンタイ</t>
    </rPh>
    <rPh sb="17" eb="19">
      <t>ジ</t>
    </rPh>
    <rPh sb="19" eb="21">
      <t>コウソウ</t>
    </rPh>
    <phoneticPr fontId="7"/>
  </si>
  <si>
    <t>■団体収支推移</t>
    <rPh sb="1" eb="3">
      <t>ダンタイ</t>
    </rPh>
    <rPh sb="3" eb="5">
      <t>シュウシ</t>
    </rPh>
    <rPh sb="5" eb="7">
      <t>スイイ</t>
    </rPh>
    <phoneticPr fontId="7"/>
  </si>
  <si>
    <t>登録
利用者数</t>
    <rPh sb="0" eb="2">
      <t>トウロク</t>
    </rPh>
    <rPh sb="3" eb="6">
      <t>リヨウシャ</t>
    </rPh>
    <rPh sb="6" eb="7">
      <t>カズ</t>
    </rPh>
    <phoneticPr fontId="7"/>
  </si>
  <si>
    <r>
      <t>全体の事業区分</t>
    </r>
    <r>
      <rPr>
        <b/>
        <sz val="9"/>
        <rFont val="HG丸ｺﾞｼｯｸM-PRO"/>
        <family val="3"/>
        <charset val="128"/>
      </rPr>
      <t>（事業区分ごとに実施している事業名と、事業名の末尾にその</t>
    </r>
    <r>
      <rPr>
        <b/>
        <u/>
        <sz val="9"/>
        <rFont val="HG丸ｺﾞｼｯｸM-PRO"/>
        <family val="3"/>
        <charset val="128"/>
      </rPr>
      <t>登録利用者数</t>
    </r>
    <r>
      <rPr>
        <b/>
        <sz val="9"/>
        <rFont val="HG丸ｺﾞｼｯｸM-PRO"/>
        <family val="3"/>
        <charset val="128"/>
      </rPr>
      <t>を記入）</t>
    </r>
    <rPh sb="8" eb="10">
      <t>ジギョウ</t>
    </rPh>
    <rPh sb="10" eb="12">
      <t>クブン</t>
    </rPh>
    <rPh sb="15" eb="17">
      <t>ジッシ</t>
    </rPh>
    <rPh sb="21" eb="23">
      <t>ジギョウ</t>
    </rPh>
    <rPh sb="23" eb="24">
      <t>メイ</t>
    </rPh>
    <rPh sb="26" eb="28">
      <t>ジギョウ</t>
    </rPh>
    <rPh sb="28" eb="29">
      <t>メイ</t>
    </rPh>
    <rPh sb="30" eb="32">
      <t>マツビ</t>
    </rPh>
    <rPh sb="35" eb="37">
      <t>トウロク</t>
    </rPh>
    <rPh sb="37" eb="40">
      <t>リヨウシャ</t>
    </rPh>
    <rPh sb="40" eb="41">
      <t>スウ</t>
    </rPh>
    <phoneticPr fontId="6"/>
  </si>
  <si>
    <t>400万円</t>
    <rPh sb="3" eb="5">
      <t>マンエン</t>
    </rPh>
    <phoneticPr fontId="6"/>
  </si>
  <si>
    <t>250万円</t>
    <rPh sb="3" eb="5">
      <t>マンエン</t>
    </rPh>
    <phoneticPr fontId="6"/>
  </si>
  <si>
    <t>申請事業名</t>
    <rPh sb="0" eb="2">
      <t>シンセイ</t>
    </rPh>
    <rPh sb="4" eb="5">
      <t>ナ</t>
    </rPh>
    <phoneticPr fontId="6"/>
  </si>
  <si>
    <t>助成種別
（1つ選択）</t>
    <rPh sb="0" eb="2">
      <t>ジョセイ</t>
    </rPh>
    <rPh sb="2" eb="3">
      <t>ベツ</t>
    </rPh>
    <rPh sb="8" eb="10">
      <t>センタク</t>
    </rPh>
    <phoneticPr fontId="6"/>
  </si>
  <si>
    <t>■申請事業</t>
    <rPh sb="1" eb="3">
      <t>シンセイ</t>
    </rPh>
    <rPh sb="3" eb="5">
      <t>ジギョウ</t>
    </rPh>
    <phoneticPr fontId="7"/>
  </si>
  <si>
    <t>福祉車両購入</t>
    <rPh sb="0" eb="2">
      <t>フクシ</t>
    </rPh>
    <rPh sb="2" eb="4">
      <t>シャリョウ</t>
    </rPh>
    <rPh sb="4" eb="6">
      <t>コウニュウ</t>
    </rPh>
    <phoneticPr fontId="7"/>
  </si>
  <si>
    <t>一般車両購入</t>
    <rPh sb="0" eb="2">
      <t>イッパン</t>
    </rPh>
    <rPh sb="2" eb="4">
      <t>シャリョウ</t>
    </rPh>
    <rPh sb="4" eb="6">
      <t>コウニュウ</t>
    </rPh>
    <phoneticPr fontId="7"/>
  </si>
  <si>
    <t>物品購入</t>
    <rPh sb="0" eb="2">
      <t>ブッピン</t>
    </rPh>
    <rPh sb="2" eb="4">
      <t>コウニュウ</t>
    </rPh>
    <phoneticPr fontId="7"/>
  </si>
  <si>
    <t>施設工事</t>
    <rPh sb="0" eb="2">
      <t>シセツ</t>
    </rPh>
    <rPh sb="2" eb="4">
      <t>コウジ</t>
    </rPh>
    <phoneticPr fontId="7"/>
  </si>
  <si>
    <t>開始</t>
    <rPh sb="0" eb="2">
      <t>カイシ</t>
    </rPh>
    <phoneticPr fontId="6"/>
  </si>
  <si>
    <t>申請事業の概要（現在の問題点とは、利用者へ、どのような支援なのか）</t>
    <rPh sb="0" eb="2">
      <t>シンセイ</t>
    </rPh>
    <rPh sb="2" eb="4">
      <t>ジギョウ</t>
    </rPh>
    <phoneticPr fontId="6"/>
  </si>
  <si>
    <t>その他</t>
    <rPh sb="2" eb="3">
      <t>タ</t>
    </rPh>
    <phoneticPr fontId="7"/>
  </si>
  <si>
    <t>■申請事業所の利用者等推移</t>
    <rPh sb="1" eb="3">
      <t>シンセイ</t>
    </rPh>
    <rPh sb="3" eb="6">
      <t>ジギョウショ</t>
    </rPh>
    <rPh sb="7" eb="10">
      <t>リヨウシャ</t>
    </rPh>
    <rPh sb="10" eb="11">
      <t>ナド</t>
    </rPh>
    <rPh sb="11" eb="13">
      <t>スイイ</t>
    </rPh>
    <phoneticPr fontId="7"/>
  </si>
  <si>
    <t>定員数</t>
    <rPh sb="0" eb="3">
      <t>テイインスウ</t>
    </rPh>
    <phoneticPr fontId="7"/>
  </si>
  <si>
    <t>登録利用者数</t>
    <rPh sb="0" eb="2">
      <t>トウロク</t>
    </rPh>
    <rPh sb="2" eb="6">
      <t>リヨウシャスウ</t>
    </rPh>
    <phoneticPr fontId="7"/>
  </si>
  <si>
    <t>1日平均利用者数</t>
    <rPh sb="1" eb="2">
      <t>ニチ</t>
    </rPh>
    <rPh sb="4" eb="8">
      <t>リヨウシャスウ</t>
    </rPh>
    <phoneticPr fontId="7"/>
  </si>
  <si>
    <r>
      <t>平均工賃・賃金推移</t>
    </r>
    <r>
      <rPr>
        <sz val="9"/>
        <color theme="1"/>
        <rFont val="HG丸ｺﾞｼｯｸM-PRO"/>
        <family val="3"/>
        <charset val="128"/>
      </rPr>
      <t>（該当する場合のみ）</t>
    </r>
    <rPh sb="10" eb="12">
      <t>ガイトウ</t>
    </rPh>
    <rPh sb="14" eb="16">
      <t>バアイ</t>
    </rPh>
    <phoneticPr fontId="7"/>
  </si>
  <si>
    <t>登録利用者数合計</t>
    <rPh sb="0" eb="2">
      <t>トウロク</t>
    </rPh>
    <rPh sb="5" eb="6">
      <t>スウ</t>
    </rPh>
    <phoneticPr fontId="7"/>
  </si>
  <si>
    <t>単位：万円/税込</t>
    <phoneticPr fontId="7"/>
  </si>
  <si>
    <t>単位：名（平均工賃・賃金は円）</t>
    <rPh sb="3" eb="4">
      <t>メイ</t>
    </rPh>
    <rPh sb="5" eb="9">
      <t>ヘイキンコウチン</t>
    </rPh>
    <rPh sb="10" eb="12">
      <t>チンギン</t>
    </rPh>
    <rPh sb="13" eb="14">
      <t>エン</t>
    </rPh>
    <phoneticPr fontId="7"/>
  </si>
  <si>
    <t>　</t>
  </si>
  <si>
    <r>
      <rPr>
        <sz val="10"/>
        <rFont val="HG丸ｺﾞｼｯｸM-PRO"/>
        <family val="3"/>
        <charset val="128"/>
      </rPr>
      <t>給与</t>
    </r>
    <r>
      <rPr>
        <sz val="11"/>
        <rFont val="HG丸ｺﾞｼｯｸM-PRO"/>
        <family val="3"/>
        <charset val="128"/>
      </rPr>
      <t>、謝礼</t>
    </r>
    <r>
      <rPr>
        <sz val="10"/>
        <rFont val="HG丸ｺﾞｼｯｸM-PRO"/>
        <family val="3"/>
        <charset val="128"/>
      </rPr>
      <t>（社外）</t>
    </r>
    <phoneticPr fontId="6"/>
  </si>
  <si>
    <t xml:space="preserve">１．現状の課題・問題点
２．支援の対象者とその人数（概数でも可）
３．申請事業の具体的な内容（車種・物品や業者の選定理由、こだわりのポイントなど）
４．期待される効果（質的、量的：人数、時間、回数、金額など）
</t>
    <rPh sb="2" eb="4">
      <t>ゲンジョウ</t>
    </rPh>
    <rPh sb="5" eb="7">
      <t>カダイ</t>
    </rPh>
    <rPh sb="23" eb="25">
      <t>ニンズウ</t>
    </rPh>
    <rPh sb="26" eb="28">
      <t>ガイスウ</t>
    </rPh>
    <rPh sb="30" eb="31">
      <t>カ</t>
    </rPh>
    <rPh sb="36" eb="38">
      <t>シンセイ</t>
    </rPh>
    <rPh sb="38" eb="40">
      <t>ジギョウ</t>
    </rPh>
    <rPh sb="41" eb="44">
      <t>グタイテキ</t>
    </rPh>
    <rPh sb="48" eb="50">
      <t>シャシュ</t>
    </rPh>
    <rPh sb="51" eb="53">
      <t>ブッピン</t>
    </rPh>
    <rPh sb="54" eb="56">
      <t>ギョウシャ</t>
    </rPh>
    <rPh sb="57" eb="59">
      <t>センテイ</t>
    </rPh>
    <rPh sb="59" eb="61">
      <t>リユウ</t>
    </rPh>
    <rPh sb="78" eb="80">
      <t>キタイ</t>
    </rPh>
    <rPh sb="86" eb="88">
      <t>シツテキ</t>
    </rPh>
    <rPh sb="89" eb="91">
      <t>リョウテキ</t>
    </rPh>
    <rPh sb="92" eb="94">
      <t>ニンズウ</t>
    </rPh>
    <rPh sb="95" eb="97">
      <t>ジカン</t>
    </rPh>
    <rPh sb="98" eb="100">
      <t>カイスウ</t>
    </rPh>
    <rPh sb="101" eb="103">
      <t>キンガク</t>
    </rPh>
    <phoneticPr fontId="6"/>
  </si>
  <si>
    <t>(c)申請事業総額</t>
    <rPh sb="3" eb="5">
      <t>シンセイ</t>
    </rPh>
    <rPh sb="5" eb="7">
      <t>ジギョウ</t>
    </rPh>
    <rPh sb="7" eb="9">
      <t>ソウガク</t>
    </rPh>
    <phoneticPr fontId="7"/>
  </si>
  <si>
    <t>※(a)(b)(c)は同一金額</t>
    <phoneticPr fontId="7"/>
  </si>
  <si>
    <r>
      <rPr>
        <b/>
        <sz val="11"/>
        <color theme="1"/>
        <rFont val="ＭＳ Ｐゴシック"/>
        <family val="3"/>
        <charset val="128"/>
      </rPr>
      <t xml:space="preserve">
公益財団法人　洲崎福祉財団　【令和7年度下期　一般助成申請書】
</t>
    </r>
    <r>
      <rPr>
        <sz val="11"/>
        <color rgb="FFFF0000"/>
        <rFont val="ＭＳ Ｐゴシック"/>
        <family val="3"/>
        <charset val="128"/>
        <scheme val="minor"/>
      </rPr>
      <t xml:space="preserve">
※次の事項を厳守してください。</t>
    </r>
    <r>
      <rPr>
        <sz val="11"/>
        <color theme="1"/>
        <rFont val="ＭＳ Ｐゴシック"/>
        <family val="2"/>
        <charset val="128"/>
        <scheme val="minor"/>
      </rPr>
      <t xml:space="preserve">
</t>
    </r>
    <r>
      <rPr>
        <sz val="11"/>
        <color rgb="FFFF0000"/>
        <rFont val="ＭＳ Ｐゴシック"/>
        <family val="3"/>
        <charset val="128"/>
        <scheme val="minor"/>
      </rPr>
      <t>■</t>
    </r>
    <r>
      <rPr>
        <sz val="11"/>
        <color theme="1"/>
        <rFont val="ＭＳ Ｐゴシック"/>
        <family val="2"/>
        <charset val="128"/>
        <scheme val="minor"/>
      </rPr>
      <t xml:space="preserve">　記入にあたっては、申請書の記入例を確認
</t>
    </r>
    <r>
      <rPr>
        <sz val="11"/>
        <color rgb="FFFF0000"/>
        <rFont val="ＭＳ Ｐゴシック"/>
        <family val="3"/>
        <charset val="128"/>
        <scheme val="minor"/>
      </rPr>
      <t>■</t>
    </r>
    <r>
      <rPr>
        <sz val="11"/>
        <color theme="1"/>
        <rFont val="ＭＳ Ｐゴシック"/>
        <family val="2"/>
        <charset val="128"/>
        <scheme val="minor"/>
      </rPr>
      <t xml:space="preserve">　別紙への記載や一部箇所を除いた手書きは、原則不可
</t>
    </r>
    <r>
      <rPr>
        <sz val="11"/>
        <color rgb="FFFF0000"/>
        <rFont val="ＭＳ Ｐゴシック"/>
        <family val="3"/>
        <charset val="128"/>
        <scheme val="minor"/>
      </rPr>
      <t>■</t>
    </r>
    <r>
      <rPr>
        <sz val="11"/>
        <color theme="1"/>
        <rFont val="ＭＳ Ｐゴシック"/>
        <family val="2"/>
        <charset val="128"/>
        <scheme val="minor"/>
      </rPr>
      <t>　記入箇所は、セルの結合箇所（枠で囲んだセル）。　該当しない</t>
    </r>
    <r>
      <rPr>
        <sz val="11"/>
        <rFont val="ＭＳ Ｐゴシック"/>
        <family val="3"/>
        <charset val="128"/>
        <scheme val="minor"/>
      </rPr>
      <t>箇所は</t>
    </r>
    <r>
      <rPr>
        <u/>
        <sz val="11"/>
        <color rgb="FFFF0000"/>
        <rFont val="ＭＳ Ｐゴシック"/>
        <family val="3"/>
        <charset val="128"/>
        <scheme val="minor"/>
      </rPr>
      <t>ブランクとせず「無orゼロ」と記入</t>
    </r>
    <r>
      <rPr>
        <sz val="11"/>
        <color theme="1"/>
        <rFont val="ＭＳ Ｐゴシック"/>
        <family val="2"/>
        <charset val="128"/>
        <scheme val="minor"/>
      </rPr>
      <t xml:space="preserve">
</t>
    </r>
    <r>
      <rPr>
        <sz val="11"/>
        <color rgb="FFFF0000"/>
        <rFont val="ＭＳ Ｐゴシック"/>
        <family val="3"/>
        <charset val="128"/>
        <scheme val="minor"/>
      </rPr>
      <t>■</t>
    </r>
    <r>
      <rPr>
        <sz val="11"/>
        <color theme="1"/>
        <rFont val="ＭＳ Ｐゴシック"/>
        <family val="2"/>
        <charset val="128"/>
        <scheme val="minor"/>
      </rPr>
      <t>　全て記入を終えたら</t>
    </r>
    <r>
      <rPr>
        <u/>
        <sz val="11"/>
        <color rgb="FFFF0000"/>
        <rFont val="ＭＳ Ｐゴシック"/>
        <family val="3"/>
        <charset val="128"/>
      </rPr>
      <t>Ａ４</t>
    </r>
    <r>
      <rPr>
        <u/>
        <sz val="11"/>
        <color rgb="FFFF0000"/>
        <rFont val="ＭＳ Ｐゴシック"/>
        <family val="3"/>
        <charset val="128"/>
        <scheme val="minor"/>
      </rPr>
      <t>判</t>
    </r>
    <r>
      <rPr>
        <u/>
        <sz val="11"/>
        <color rgb="FFFF0000"/>
        <rFont val="Times New Roman"/>
        <family val="1"/>
      </rPr>
      <t>4</t>
    </r>
    <r>
      <rPr>
        <u/>
        <sz val="11"/>
        <color rgb="FFFF0000"/>
        <rFont val="ＭＳ Ｐゴシック"/>
        <family val="3"/>
        <charset val="128"/>
        <scheme val="minor"/>
      </rPr>
      <t>枚で印刷</t>
    </r>
    <r>
      <rPr>
        <sz val="11"/>
        <color theme="1"/>
        <rFont val="ＭＳ Ｐゴシック"/>
        <family val="2"/>
        <charset val="128"/>
        <scheme val="minor"/>
      </rPr>
      <t>し、その他の提出資料とともに事務局宛に郵送　</t>
    </r>
    <r>
      <rPr>
        <sz val="11"/>
        <color theme="1"/>
        <rFont val="ＭＳ Ｐゴシック"/>
        <family val="3"/>
        <charset val="128"/>
        <scheme val="minor"/>
      </rPr>
      <t xml:space="preserve">
</t>
    </r>
    <r>
      <rPr>
        <sz val="11"/>
        <color rgb="FFFF0000"/>
        <rFont val="ＭＳ Ｐゴシック"/>
        <family val="3"/>
        <charset val="128"/>
        <scheme val="minor"/>
      </rPr>
      <t>■</t>
    </r>
    <r>
      <rPr>
        <sz val="11"/>
        <color theme="1"/>
        <rFont val="ＭＳ Ｐゴシック"/>
        <family val="3"/>
        <charset val="128"/>
        <scheme val="minor"/>
      </rPr>
      <t>　印刷時、</t>
    </r>
    <r>
      <rPr>
        <u/>
        <sz val="11"/>
        <color rgb="FFFF0000"/>
        <rFont val="ＭＳ Ｐゴシック"/>
        <family val="3"/>
        <charset val="128"/>
        <scheme val="minor"/>
      </rPr>
      <t>ページの区切り箇所が記入例（PDF）と一致しているか必ず確認</t>
    </r>
    <r>
      <rPr>
        <sz val="11"/>
        <color theme="1"/>
        <rFont val="ＭＳ Ｐゴシック"/>
        <family val="3"/>
        <charset val="128"/>
        <scheme val="minor"/>
      </rPr>
      <t>。
　　　印刷に不具合のある方は①エクセルの【表示】タブ②【改ページプレビュー】の順に選択し、
　　　印刷範囲の確認を。またエクセルのディスプレイの表示倍率を100％にして、端末の再起動を行った
　　　後に、再度印刷。　印刷範囲設定については以下サイトも参考に。
　　　https://office-hack.com/excel/print-shift/</t>
    </r>
    <rPh sb="21" eb="22">
      <t>シタ</t>
    </rPh>
    <rPh sb="24" eb="26">
      <t>イッパン</t>
    </rPh>
    <rPh sb="61" eb="63">
      <t>シンセイ</t>
    </rPh>
    <rPh sb="67" eb="68">
      <t>レイ</t>
    </rPh>
    <rPh sb="195" eb="197">
      <t>インサツ</t>
    </rPh>
    <rPh sb="197" eb="198">
      <t>ジ</t>
    </rPh>
    <rPh sb="203" eb="205">
      <t>クギ</t>
    </rPh>
    <rPh sb="206" eb="208">
      <t>カショ</t>
    </rPh>
    <rPh sb="209" eb="211">
      <t>キニュウ</t>
    </rPh>
    <rPh sb="211" eb="212">
      <t>レイ</t>
    </rPh>
    <rPh sb="218" eb="220">
      <t>イッチ</t>
    </rPh>
    <rPh sb="225" eb="226">
      <t>カナラ</t>
    </rPh>
    <rPh sb="227" eb="229">
      <t>カクニン</t>
    </rPh>
    <rPh sb="234" eb="236">
      <t>インサツ</t>
    </rPh>
    <rPh sb="237" eb="240">
      <t>フグアイ</t>
    </rPh>
    <rPh sb="243" eb="244">
      <t>カタ</t>
    </rPh>
    <rPh sb="280" eb="282">
      <t>インサツ</t>
    </rPh>
    <rPh sb="282" eb="284">
      <t>ハンイ</t>
    </rPh>
    <rPh sb="285" eb="287">
      <t>カクニン</t>
    </rPh>
    <rPh sb="316" eb="318">
      <t>タンマツ</t>
    </rPh>
    <rPh sb="319" eb="322">
      <t>サイキドウ</t>
    </rPh>
    <rPh sb="323" eb="324">
      <t>オコナ</t>
    </rPh>
    <rPh sb="330" eb="331">
      <t>アト</t>
    </rPh>
    <rPh sb="333" eb="335">
      <t>サイド</t>
    </rPh>
    <rPh sb="335" eb="337">
      <t>インサツ</t>
    </rPh>
    <rPh sb="339" eb="341">
      <t>インサツ</t>
    </rPh>
    <rPh sb="341" eb="343">
      <t>ハンイ</t>
    </rPh>
    <rPh sb="343" eb="345">
      <t>セッテイ</t>
    </rPh>
    <rPh sb="350" eb="352">
      <t>イカ</t>
    </rPh>
    <rPh sb="356" eb="358">
      <t>サンコウ</t>
    </rPh>
    <phoneticPr fontId="6"/>
  </si>
  <si>
    <t>令和7年度下期 一般助成申請書</t>
    <rPh sb="0" eb="2">
      <t>レイワ</t>
    </rPh>
    <rPh sb="3" eb="5">
      <t>ネンド</t>
    </rPh>
    <rPh sb="5" eb="7">
      <t>シモキ</t>
    </rPh>
    <rPh sb="8" eb="10">
      <t>イッパン</t>
    </rPh>
    <rPh sb="10" eb="12">
      <t>ジョセイ</t>
    </rPh>
    <rPh sb="12" eb="15">
      <t>シンセイショ</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</si>
</sst>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lt;=999]000;[&lt;=9999]000\-00;000\-0000"/>
    <numFmt numFmtId="178" formatCode="m/d;@"/>
    <numFmt numFmtId="179" formatCode="0_ "/>
    <numFmt numFmtId="180" formatCode="[$]ggge&quot;年&quot;m&quot;月&quot;d&quot;日&quot;;@" x16r2:formatCode16="[$-ja-JP-x-gannen]ggge&quot;年&quot;m&quot;月&quot;d&quot;日&quot;;@"/>
    <numFmt numFmtId="181" formatCode="#,##0&quot;円&quot;"/>
    <numFmt numFmtId="182" formatCode="#,##0&quot;名&quot;"/>
    <numFmt numFmtId="183" formatCode="[$-411]ggge&quot;年&quot;m&quot;月&quot;d&quot;日&quot;;@"/>
  </numFmts>
  <fonts count="87">
    <font>
      <sz val="11"/>
      <color theme="1"/>
      <name val="ＭＳ Ｐゴシック"/>
      <family val="2"/>
      <charset val="128"/>
      <scheme val="minor"/>
    </font>
    <font>
      <sz val="11"/>
      <color theme="1"/>
      <name val="ＭＳ Ｐゴシック"/>
      <family val="2"/>
      <charset val="128"/>
      <scheme val="minor"/>
    </font>
    <font>
      <sz val="11"/>
      <color rgb="FFFF0000"/>
      <name val="ＭＳ Ｐゴシック"/>
      <family val="2"/>
      <charset val="128"/>
      <scheme val="minor"/>
    </font>
    <font>
      <sz val="9"/>
      <color rgb="FF000000"/>
      <name val="Meiryo UI"/>
      <family val="3"/>
      <charset val="128"/>
    </font>
    <font>
      <sz val="11"/>
      <name val="ＭＳ Ｐゴシック"/>
      <family val="3"/>
      <charset val="128"/>
    </font>
    <font>
      <sz val="10"/>
      <color theme="1"/>
      <name val="HG丸ｺﾞｼｯｸM-PRO"/>
      <family val="3"/>
      <charset val="128"/>
    </font>
    <font>
      <sz val="6"/>
      <name val="ＭＳ Ｐゴシック"/>
      <family val="2"/>
      <charset val="128"/>
      <scheme val="minor"/>
    </font>
    <font>
      <sz val="6"/>
      <name val="ＭＳ Ｐゴシック"/>
      <family val="3"/>
      <charset val="128"/>
    </font>
    <font>
      <sz val="10"/>
      <name val="HG丸ｺﾞｼｯｸM-PRO"/>
      <family val="3"/>
      <charset val="128"/>
    </font>
    <font>
      <sz val="11"/>
      <name val="HG丸ｺﾞｼｯｸM-PRO"/>
      <family val="3"/>
      <charset val="128"/>
    </font>
    <font>
      <sz val="11"/>
      <color theme="1"/>
      <name val="HG丸ｺﾞｼｯｸM-PRO"/>
      <family val="3"/>
      <charset val="128"/>
    </font>
    <font>
      <b/>
      <sz val="11"/>
      <color theme="1"/>
      <name val="HG丸ｺﾞｼｯｸM-PRO"/>
      <family val="3"/>
      <charset val="128"/>
    </font>
    <font>
      <sz val="11"/>
      <color indexed="10"/>
      <name val="HG丸ｺﾞｼｯｸM-PRO"/>
      <family val="3"/>
      <charset val="128"/>
    </font>
    <font>
      <b/>
      <sz val="9"/>
      <color rgb="FFFF0000"/>
      <name val="HG丸ｺﾞｼｯｸM-PRO"/>
      <family val="3"/>
      <charset val="128"/>
    </font>
    <font>
      <sz val="10"/>
      <name val="ＭＳ Ｐゴシック"/>
      <family val="3"/>
      <charset val="128"/>
    </font>
    <font>
      <b/>
      <sz val="11"/>
      <name val="HG丸ｺﾞｼｯｸM-PRO"/>
      <family val="3"/>
      <charset val="128"/>
    </font>
    <font>
      <sz val="10"/>
      <name val="ＭＳ Ｐゴシック"/>
      <family val="3"/>
      <charset val="128"/>
      <scheme val="minor"/>
    </font>
    <font>
      <sz val="11"/>
      <color theme="1"/>
      <name val="ＭＳ Ｐゴシック"/>
      <family val="3"/>
      <charset val="128"/>
      <scheme val="minor"/>
    </font>
    <font>
      <sz val="9"/>
      <name val="HG丸ｺﾞｼｯｸM-PRO"/>
      <family val="3"/>
      <charset val="128"/>
    </font>
    <font>
      <b/>
      <sz val="10"/>
      <name val="HG丸ｺﾞｼｯｸM-PRO"/>
      <family val="3"/>
      <charset val="128"/>
    </font>
    <font>
      <sz val="9"/>
      <color theme="1"/>
      <name val="HG丸ｺﾞｼｯｸM-PRO"/>
      <family val="3"/>
      <charset val="128"/>
    </font>
    <font>
      <sz val="11"/>
      <name val="ＭＳ Ｐゴシック"/>
      <family val="3"/>
      <charset val="128"/>
      <scheme val="minor"/>
    </font>
    <font>
      <sz val="10"/>
      <color theme="1"/>
      <name val="ＭＳ Ｐゴシック"/>
      <family val="3"/>
      <charset val="128"/>
      <scheme val="minor"/>
    </font>
    <font>
      <u/>
      <sz val="11"/>
      <color indexed="12"/>
      <name val="ＭＳ Ｐゴシック"/>
      <family val="3"/>
      <charset val="128"/>
    </font>
    <font>
      <sz val="8.5"/>
      <name val="HG丸ｺﾞｼｯｸM-PRO"/>
      <family val="3"/>
      <charset val="128"/>
    </font>
    <font>
      <u/>
      <sz val="11"/>
      <name val="HG丸ｺﾞｼｯｸM-PRO"/>
      <family val="3"/>
      <charset val="128"/>
    </font>
    <font>
      <sz val="6"/>
      <name val="HG丸ｺﾞｼｯｸM-PRO"/>
      <family val="3"/>
      <charset val="128"/>
    </font>
    <font>
      <b/>
      <sz val="9"/>
      <name val="HG丸ｺﾞｼｯｸM-PRO"/>
      <family val="3"/>
      <charset val="128"/>
    </font>
    <font>
      <sz val="8"/>
      <name val="HG丸ｺﾞｼｯｸM-PRO"/>
      <family val="3"/>
      <charset val="128"/>
    </font>
    <font>
      <b/>
      <sz val="9"/>
      <color indexed="81"/>
      <name val="ＭＳ Ｐゴシック"/>
      <family val="3"/>
      <charset val="128"/>
    </font>
    <font>
      <sz val="9"/>
      <color indexed="81"/>
      <name val="ＭＳ Ｐゴシック"/>
      <family val="3"/>
      <charset val="128"/>
    </font>
    <font>
      <sz val="9"/>
      <color theme="1"/>
      <name val="ＭＳ Ｐゴシック"/>
      <family val="2"/>
      <charset val="128"/>
      <scheme val="minor"/>
    </font>
    <font>
      <sz val="11"/>
      <color rgb="FFFF0000"/>
      <name val="HG丸ｺﾞｼｯｸM-PRO"/>
      <family val="3"/>
      <charset val="128"/>
    </font>
    <font>
      <b/>
      <sz val="9"/>
      <color theme="1"/>
      <name val="HG丸ｺﾞｼｯｸM-PRO"/>
      <family val="3"/>
      <charset val="128"/>
    </font>
    <font>
      <sz val="11"/>
      <color rgb="FFFF0000"/>
      <name val="ＭＳ Ｐゴシック"/>
      <family val="3"/>
      <charset val="128"/>
      <scheme val="minor"/>
    </font>
    <font>
      <u/>
      <sz val="11"/>
      <color rgb="FFFF0000"/>
      <name val="ＭＳ Ｐゴシック"/>
      <family val="3"/>
      <charset val="128"/>
      <scheme val="minor"/>
    </font>
    <font>
      <sz val="9"/>
      <name val="ＭＳ Ｐゴシック"/>
      <family val="3"/>
      <charset val="128"/>
    </font>
    <font>
      <b/>
      <sz val="9"/>
      <color rgb="FFFF0000"/>
      <name val="ＭＳ Ｐゴシック"/>
      <family val="3"/>
      <charset val="128"/>
      <scheme val="minor"/>
    </font>
    <font>
      <b/>
      <sz val="9"/>
      <name val="ＭＳ Ｐゴシック"/>
      <family val="3"/>
      <charset val="128"/>
    </font>
    <font>
      <b/>
      <sz val="8"/>
      <color rgb="FFFF0000"/>
      <name val="ＭＳ Ｐゴシック"/>
      <family val="3"/>
      <charset val="128"/>
      <scheme val="minor"/>
    </font>
    <font>
      <b/>
      <sz val="8"/>
      <color rgb="FFFF0000"/>
      <name val="HG丸ｺﾞｼｯｸM-PRO"/>
      <family val="3"/>
      <charset val="128"/>
    </font>
    <font>
      <sz val="8"/>
      <color rgb="FFFF0000"/>
      <name val="ＭＳ Ｐゴシック"/>
      <family val="2"/>
      <charset val="128"/>
      <scheme val="minor"/>
    </font>
    <font>
      <sz val="20"/>
      <color theme="0" tint="-4.9989318521683403E-2"/>
      <name val="HG丸ｺﾞｼｯｸM-PRO"/>
      <family val="3"/>
      <charset val="128"/>
    </font>
    <font>
      <b/>
      <sz val="9"/>
      <color indexed="81"/>
      <name val="MS P ゴシック"/>
      <family val="3"/>
      <charset val="128"/>
    </font>
    <font>
      <b/>
      <sz val="12"/>
      <color rgb="FFFF0000"/>
      <name val="HG丸ｺﾞｼｯｸM-PRO"/>
      <family val="3"/>
      <charset val="128"/>
    </font>
    <font>
      <sz val="9"/>
      <color rgb="FFFF0000"/>
      <name val="HG丸ｺﾞｼｯｸM-PRO"/>
      <family val="3"/>
      <charset val="128"/>
    </font>
    <font>
      <sz val="11"/>
      <color theme="1"/>
      <name val="ＭＳ Ｐゴシック"/>
      <family val="3"/>
      <charset val="128"/>
      <scheme val="major"/>
    </font>
    <font>
      <b/>
      <sz val="10"/>
      <color rgb="FFFF0000"/>
      <name val="HG丸ｺﾞｼｯｸM-PRO"/>
      <family val="3"/>
      <charset val="128"/>
    </font>
    <font>
      <b/>
      <sz val="16"/>
      <name val="HG丸ｺﾞｼｯｸM-PRO"/>
      <family val="3"/>
      <charset val="128"/>
    </font>
    <font>
      <sz val="8"/>
      <color theme="1"/>
      <name val="HG丸ｺﾞｼｯｸM-PRO"/>
      <family val="3"/>
      <charset val="128"/>
    </font>
    <font>
      <b/>
      <sz val="11"/>
      <color theme="1"/>
      <name val="ＭＳ Ｐゴシック"/>
      <family val="3"/>
      <charset val="128"/>
    </font>
    <font>
      <u/>
      <sz val="11"/>
      <color rgb="FFFF0000"/>
      <name val="ＭＳ Ｐゴシック"/>
      <family val="3"/>
      <charset val="128"/>
    </font>
    <font>
      <u/>
      <sz val="11"/>
      <color rgb="FFFF0000"/>
      <name val="Times New Roman"/>
      <family val="1"/>
    </font>
    <font>
      <sz val="16"/>
      <color theme="1"/>
      <name val="ＭＳ Ｐゴシック"/>
      <family val="3"/>
      <charset val="128"/>
      <scheme val="minor"/>
    </font>
    <font>
      <sz val="11"/>
      <color theme="1"/>
      <name val="BIZ UDPゴシック"/>
      <family val="3"/>
      <charset val="128"/>
    </font>
    <font>
      <sz val="11"/>
      <color theme="8"/>
      <name val="BIZ UDPゴシック"/>
      <family val="3"/>
      <charset val="128"/>
    </font>
    <font>
      <sz val="11"/>
      <color rgb="FF0070C0"/>
      <name val="BIZ UDPゴシック"/>
      <family val="3"/>
      <charset val="128"/>
    </font>
    <font>
      <b/>
      <sz val="11"/>
      <color rgb="FFFF0000"/>
      <name val="HG丸ｺﾞｼｯｸM-PRO"/>
      <family val="3"/>
      <charset val="128"/>
    </font>
    <font>
      <sz val="12"/>
      <color theme="1"/>
      <name val="HG丸ｺﾞｼｯｸM-PRO"/>
      <family val="3"/>
      <charset val="128"/>
    </font>
    <font>
      <sz val="10"/>
      <name val="BIZ UDPゴシック"/>
      <family val="3"/>
      <charset val="128"/>
    </font>
    <font>
      <b/>
      <sz val="11"/>
      <color theme="8"/>
      <name val="BIZ UDPゴシック"/>
      <family val="3"/>
      <charset val="128"/>
    </font>
    <font>
      <sz val="6"/>
      <color theme="0" tint="-0.249977111117893"/>
      <name val="HG丸ｺﾞｼｯｸM-PRO"/>
      <family val="3"/>
      <charset val="128"/>
    </font>
    <font>
      <u/>
      <sz val="11"/>
      <color theme="1"/>
      <name val="HG丸ｺﾞｼｯｸM-PRO"/>
      <family val="3"/>
      <charset val="128"/>
    </font>
    <font>
      <sz val="16"/>
      <name val="ＭＳ Ｐゴシック"/>
      <family val="3"/>
      <charset val="128"/>
    </font>
    <font>
      <sz val="13"/>
      <color theme="1"/>
      <name val="ＭＳ Ｐゴシック"/>
      <family val="3"/>
      <charset val="128"/>
      <scheme val="minor"/>
    </font>
    <font>
      <b/>
      <sz val="11"/>
      <color rgb="FFFF0000"/>
      <name val="ＭＳ Ｐゴシック"/>
      <family val="3"/>
      <charset val="128"/>
    </font>
    <font>
      <b/>
      <sz val="9"/>
      <color rgb="FFFF0000"/>
      <name val="BIZ UDPゴシック"/>
      <family val="3"/>
      <charset val="128"/>
    </font>
    <font>
      <b/>
      <sz val="9"/>
      <color indexed="81"/>
      <name val="BIZ UDPゴシック"/>
      <family val="3"/>
      <charset val="128"/>
    </font>
    <font>
      <b/>
      <sz val="11"/>
      <color theme="4" tint="-0.249977111117893"/>
      <name val="BIZ UDPゴシック"/>
      <family val="3"/>
      <charset val="128"/>
    </font>
    <font>
      <b/>
      <sz val="10"/>
      <color theme="4" tint="-0.499984740745262"/>
      <name val="BIZ UDPゴシック"/>
      <family val="3"/>
      <charset val="128"/>
    </font>
    <font>
      <sz val="12"/>
      <color rgb="FF0070C0"/>
      <name val="BIZ UDPゴシック"/>
      <family val="3"/>
      <charset val="128"/>
    </font>
    <font>
      <sz val="12"/>
      <color rgb="FFFF0000"/>
      <name val="BIZ UDPゴシック"/>
      <family val="3"/>
      <charset val="128"/>
    </font>
    <font>
      <b/>
      <u/>
      <sz val="9"/>
      <name val="HG丸ｺﾞｼｯｸM-PRO"/>
      <family val="3"/>
      <charset val="128"/>
    </font>
    <font>
      <b/>
      <sz val="11"/>
      <name val="BIZ UDPゴシック"/>
      <family val="3"/>
      <charset val="128"/>
    </font>
    <font>
      <sz val="9"/>
      <name val="BIZ UDPゴシック"/>
      <family val="3"/>
      <charset val="128"/>
    </font>
    <font>
      <sz val="8"/>
      <name val="BIZ UDPゴシック"/>
      <family val="3"/>
      <charset val="128"/>
    </font>
    <font>
      <sz val="11"/>
      <name val="ＭＳ Ｐゴシック"/>
      <family val="2"/>
      <charset val="128"/>
      <scheme val="minor"/>
    </font>
    <font>
      <sz val="11"/>
      <name val="BIZ UDPゴシック"/>
      <family val="3"/>
      <charset val="128"/>
    </font>
    <font>
      <u/>
      <sz val="11"/>
      <name val="BIZ UDPゴシック"/>
      <family val="3"/>
      <charset val="128"/>
    </font>
    <font>
      <sz val="14"/>
      <name val="BIZ UDPゴシック"/>
      <family val="3"/>
      <charset val="128"/>
    </font>
    <font>
      <sz val="12"/>
      <name val="BIZ UDPゴシック"/>
      <family val="3"/>
      <charset val="128"/>
    </font>
    <font>
      <sz val="9"/>
      <name val="ＭＳ Ｐゴシック"/>
      <family val="2"/>
      <charset val="128"/>
      <scheme val="minor"/>
    </font>
    <font>
      <b/>
      <sz val="9"/>
      <name val="BIZ UDPゴシック"/>
      <family val="3"/>
      <charset val="128"/>
    </font>
    <font>
      <sz val="10"/>
      <name val="ＭＳ Ｐゴシック"/>
      <family val="2"/>
      <charset val="128"/>
      <scheme val="minor"/>
    </font>
    <font>
      <sz val="8"/>
      <name val="ＭＳ Ｐゴシック"/>
      <family val="2"/>
      <charset val="128"/>
      <scheme val="minor"/>
    </font>
    <font>
      <b/>
      <sz val="10"/>
      <name val="BIZ UDPゴシック"/>
      <family val="3"/>
      <charset val="128"/>
    </font>
    <font>
      <sz val="9"/>
      <color theme="1"/>
      <name val="BIZ UDPゴシック"/>
      <family val="3"/>
      <charset val="128"/>
    </font>
  </fonts>
  <fills count="9">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59996337778862885"/>
        <bgColor indexed="64"/>
      </patternFill>
    </fill>
    <fill>
      <patternFill patternType="solid">
        <fgColor theme="7" tint="0.59999389629810485"/>
        <bgColor indexed="64"/>
      </patternFill>
    </fill>
    <fill>
      <patternFill patternType="solid">
        <fgColor theme="0"/>
        <bgColor indexed="64"/>
      </patternFill>
    </fill>
    <fill>
      <patternFill patternType="solid">
        <fgColor rgb="FFFFFF00"/>
        <bgColor indexed="64"/>
      </patternFill>
    </fill>
  </fills>
  <borders count="197">
    <border>
      <left/>
      <right/>
      <top/>
      <bottom/>
      <diagonal/>
    </border>
    <border>
      <left/>
      <right/>
      <top style="dotted">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tted">
        <color auto="1"/>
      </left>
      <right/>
      <top/>
      <bottom/>
      <diagonal/>
    </border>
    <border>
      <left/>
      <right style="dotted">
        <color auto="1"/>
      </right>
      <top/>
      <bottom/>
      <diagonal/>
    </border>
    <border>
      <left/>
      <right/>
      <top style="thin">
        <color indexed="64"/>
      </top>
      <bottom/>
      <diagonal/>
    </border>
    <border>
      <left style="medium">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medium">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dotted">
        <color indexed="64"/>
      </bottom>
      <diagonal/>
    </border>
    <border>
      <left/>
      <right/>
      <top/>
      <bottom style="dotted">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ck">
        <color rgb="FF00B050"/>
      </left>
      <right/>
      <top style="thick">
        <color rgb="FF00B050"/>
      </top>
      <bottom style="thick">
        <color rgb="FF00B050"/>
      </bottom>
      <diagonal/>
    </border>
    <border>
      <left/>
      <right/>
      <top style="thick">
        <color rgb="FF00B050"/>
      </top>
      <bottom style="thick">
        <color rgb="FF00B050"/>
      </bottom>
      <diagonal/>
    </border>
    <border>
      <left/>
      <right style="thick">
        <color rgb="FF00B050"/>
      </right>
      <top style="thick">
        <color rgb="FF00B050"/>
      </top>
      <bottom style="thick">
        <color rgb="FF00B050"/>
      </bottom>
      <diagonal/>
    </border>
    <border>
      <left style="thick">
        <color rgb="FF00B050"/>
      </left>
      <right/>
      <top style="thick">
        <color rgb="FF00B050"/>
      </top>
      <bottom/>
      <diagonal/>
    </border>
    <border>
      <left/>
      <right style="thick">
        <color rgb="FF00B050"/>
      </right>
      <top style="thick">
        <color rgb="FF00B050"/>
      </top>
      <bottom/>
      <diagonal/>
    </border>
    <border>
      <left style="thick">
        <color rgb="FF00B0F0"/>
      </left>
      <right/>
      <top style="thick">
        <color rgb="FF00B0F0"/>
      </top>
      <bottom style="thick">
        <color rgb="FF00B0F0"/>
      </bottom>
      <diagonal/>
    </border>
    <border>
      <left/>
      <right/>
      <top style="thick">
        <color rgb="FF00B0F0"/>
      </top>
      <bottom style="thick">
        <color rgb="FF00B0F0"/>
      </bottom>
      <diagonal/>
    </border>
    <border>
      <left/>
      <right/>
      <top style="medium">
        <color auto="1"/>
      </top>
      <bottom style="dotted">
        <color indexed="64"/>
      </bottom>
      <diagonal/>
    </border>
    <border>
      <left style="thin">
        <color indexed="64"/>
      </left>
      <right/>
      <top style="dotted">
        <color indexed="64"/>
      </top>
      <bottom style="thin">
        <color indexed="64"/>
      </bottom>
      <diagonal/>
    </border>
    <border>
      <left/>
      <right/>
      <top style="dotted">
        <color indexed="64"/>
      </top>
      <bottom style="medium">
        <color auto="1"/>
      </bottom>
      <diagonal/>
    </border>
    <border>
      <left style="thin">
        <color auto="1"/>
      </left>
      <right/>
      <top style="thick">
        <color rgb="FF00B050"/>
      </top>
      <bottom style="hair">
        <color auto="1"/>
      </bottom>
      <diagonal/>
    </border>
    <border>
      <left/>
      <right/>
      <top style="thick">
        <color rgb="FF00B050"/>
      </top>
      <bottom style="hair">
        <color auto="1"/>
      </bottom>
      <diagonal/>
    </border>
    <border>
      <left/>
      <right style="thin">
        <color auto="1"/>
      </right>
      <top style="thick">
        <color rgb="FF00B050"/>
      </top>
      <bottom style="hair">
        <color auto="1"/>
      </bottom>
      <diagonal/>
    </border>
    <border>
      <left/>
      <right style="thick">
        <color rgb="FF00B050"/>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theme="1"/>
      </top>
      <bottom/>
      <diagonal/>
    </border>
    <border>
      <left/>
      <right/>
      <top style="thin">
        <color theme="1"/>
      </top>
      <bottom/>
      <diagonal/>
    </border>
    <border>
      <left/>
      <right style="thin">
        <color indexed="64"/>
      </right>
      <top style="thin">
        <color theme="1"/>
      </top>
      <bottom/>
      <diagonal/>
    </border>
    <border>
      <left/>
      <right/>
      <top style="hair">
        <color theme="1"/>
      </top>
      <bottom style="thin">
        <color theme="1"/>
      </bottom>
      <diagonal/>
    </border>
    <border>
      <left/>
      <right style="thin">
        <color indexed="64"/>
      </right>
      <top style="hair">
        <color theme="1"/>
      </top>
      <bottom style="thin">
        <color theme="1"/>
      </bottom>
      <diagonal/>
    </border>
    <border>
      <left/>
      <right/>
      <top style="thin">
        <color indexed="64"/>
      </top>
      <bottom style="thin">
        <color theme="1"/>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ck">
        <color indexed="64"/>
      </right>
      <top style="thin">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top/>
      <bottom style="thick">
        <color indexed="64"/>
      </bottom>
      <diagonal/>
    </border>
    <border>
      <left style="thick">
        <color rgb="FF00B050"/>
      </left>
      <right/>
      <top style="thin">
        <color indexed="64"/>
      </top>
      <bottom/>
      <diagonal/>
    </border>
    <border>
      <left style="thick">
        <color rgb="FF00B0F0"/>
      </left>
      <right style="thin">
        <color indexed="64"/>
      </right>
      <top style="thick">
        <color rgb="FF00B0F0"/>
      </top>
      <bottom style="thin">
        <color indexed="64"/>
      </bottom>
      <diagonal/>
    </border>
    <border>
      <left style="thin">
        <color indexed="64"/>
      </left>
      <right style="thin">
        <color indexed="64"/>
      </right>
      <top style="thick">
        <color rgb="FF00B0F0"/>
      </top>
      <bottom style="thin">
        <color indexed="64"/>
      </bottom>
      <diagonal/>
    </border>
    <border>
      <left/>
      <right style="medium">
        <color theme="8"/>
      </right>
      <top style="thin">
        <color indexed="64"/>
      </top>
      <bottom style="thin">
        <color indexed="64"/>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medium">
        <color indexed="64"/>
      </right>
      <top/>
      <bottom/>
      <diagonal/>
    </border>
    <border>
      <left style="thick">
        <color rgb="FF00B0F0"/>
      </left>
      <right/>
      <top style="thin">
        <color indexed="64"/>
      </top>
      <bottom/>
      <diagonal/>
    </border>
    <border>
      <left style="thick">
        <color rgb="FF00B0F0"/>
      </left>
      <right/>
      <top/>
      <bottom style="thick">
        <color rgb="FF00B0F0"/>
      </bottom>
      <diagonal/>
    </border>
    <border>
      <left/>
      <right/>
      <top/>
      <bottom style="thick">
        <color rgb="FF00B0F0"/>
      </bottom>
      <diagonal/>
    </border>
    <border>
      <left/>
      <right style="thin">
        <color indexed="64"/>
      </right>
      <top/>
      <bottom style="thick">
        <color rgb="FF00B0F0"/>
      </bottom>
      <diagonal/>
    </border>
    <border>
      <left style="thin">
        <color indexed="64"/>
      </left>
      <right/>
      <top/>
      <bottom style="thick">
        <color rgb="FF00B0F0"/>
      </bottom>
      <diagonal/>
    </border>
    <border>
      <left style="thick">
        <color rgb="FF00B0F0"/>
      </left>
      <right/>
      <top style="thin">
        <color indexed="64"/>
      </top>
      <bottom style="thin">
        <color indexed="64"/>
      </bottom>
      <diagonal/>
    </border>
    <border>
      <left style="thin">
        <color indexed="64"/>
      </left>
      <right/>
      <top style="thin">
        <color indexed="64"/>
      </top>
      <bottom style="thin">
        <color theme="1"/>
      </bottom>
      <diagonal/>
    </border>
    <border>
      <left/>
      <right style="thin">
        <color theme="1"/>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ck">
        <color indexed="64"/>
      </right>
      <top style="thin">
        <color indexed="64"/>
      </top>
      <bottom style="thin">
        <color theme="1"/>
      </bottom>
      <diagonal/>
    </border>
    <border>
      <left style="medium">
        <color theme="8"/>
      </left>
      <right/>
      <top style="thin">
        <color indexed="64"/>
      </top>
      <bottom style="thin">
        <color indexed="64"/>
      </bottom>
      <diagonal/>
    </border>
    <border>
      <left style="thick">
        <color theme="1"/>
      </left>
      <right/>
      <top style="thick">
        <color theme="1"/>
      </top>
      <bottom/>
      <diagonal/>
    </border>
    <border>
      <left style="thick">
        <color theme="1"/>
      </left>
      <right/>
      <top/>
      <bottom/>
      <diagonal/>
    </border>
    <border>
      <left/>
      <right style="thick">
        <color theme="1"/>
      </right>
      <top style="medium">
        <color indexed="64"/>
      </top>
      <bottom style="thin">
        <color indexed="64"/>
      </bottom>
      <diagonal/>
    </border>
    <border>
      <left style="thick">
        <color theme="1"/>
      </left>
      <right/>
      <top/>
      <bottom style="thick">
        <color theme="1"/>
      </bottom>
      <diagonal/>
    </border>
    <border>
      <left style="thick">
        <color theme="1"/>
      </left>
      <right/>
      <top style="medium">
        <color indexed="64"/>
      </top>
      <bottom style="thin">
        <color indexed="64"/>
      </bottom>
      <diagonal/>
    </border>
    <border>
      <left style="thick">
        <color theme="1"/>
      </left>
      <right/>
      <top style="thin">
        <color indexed="64"/>
      </top>
      <bottom style="thin">
        <color indexed="64"/>
      </bottom>
      <diagonal/>
    </border>
    <border>
      <left/>
      <right style="thick">
        <color rgb="FF00B050"/>
      </right>
      <top style="thin">
        <color theme="1"/>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dotted">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dotted">
        <color indexed="64"/>
      </right>
      <top style="medium">
        <color indexed="64"/>
      </top>
      <bottom/>
      <diagonal/>
    </border>
    <border>
      <left/>
      <right style="thick">
        <color rgb="FF00B0F0"/>
      </right>
      <top style="thin">
        <color indexed="64"/>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style="thick">
        <color indexed="64"/>
      </right>
      <top style="thin">
        <color indexed="64"/>
      </top>
      <bottom style="medium">
        <color indexed="64"/>
      </bottom>
      <diagonal/>
    </border>
    <border>
      <left/>
      <right/>
      <top style="thick">
        <color indexed="64"/>
      </top>
      <bottom style="medium">
        <color indexed="64"/>
      </bottom>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top style="medium">
        <color theme="8"/>
      </top>
      <bottom style="thin">
        <color indexed="64"/>
      </bottom>
      <diagonal/>
    </border>
    <border>
      <left/>
      <right/>
      <top style="medium">
        <color theme="8"/>
      </top>
      <bottom style="thin">
        <color indexed="64"/>
      </bottom>
      <diagonal/>
    </border>
    <border>
      <left/>
      <right style="thin">
        <color indexed="64"/>
      </right>
      <top style="medium">
        <color theme="8"/>
      </top>
      <bottom style="thin">
        <color indexed="64"/>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 diagonalUp="1">
      <left style="medium">
        <color indexed="64"/>
      </left>
      <right/>
      <top style="medium">
        <color indexed="64"/>
      </top>
      <bottom style="medium">
        <color indexed="64"/>
      </bottom>
      <diagonal style="thin">
        <color indexed="64"/>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top style="thick">
        <color rgb="FF00B0F0"/>
      </top>
      <bottom style="thin">
        <color auto="1"/>
      </bottom>
      <diagonal/>
    </border>
    <border>
      <left/>
      <right style="thin">
        <color indexed="64"/>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medium">
        <color indexed="64"/>
      </left>
      <right/>
      <top/>
      <bottom style="thick">
        <color indexed="64"/>
      </bottom>
      <diagonal/>
    </border>
    <border>
      <left style="thin">
        <color indexed="64"/>
      </left>
      <right/>
      <top/>
      <bottom style="medium">
        <color indexed="64"/>
      </bottom>
      <diagonal/>
    </border>
    <border>
      <left style="thin">
        <color indexed="64"/>
      </left>
      <right/>
      <top style="thin">
        <color indexed="64"/>
      </top>
      <bottom style="hair">
        <color indexed="64"/>
      </bottom>
      <diagonal/>
    </border>
    <border>
      <left/>
      <right style="dotted">
        <color auto="1"/>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diagonal/>
    </border>
    <border>
      <left style="dotted">
        <color indexed="64"/>
      </left>
      <right/>
      <top style="thin">
        <color indexed="64"/>
      </top>
      <bottom style="hair">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dotted">
        <color indexed="64"/>
      </top>
      <bottom style="dotted">
        <color indexed="64"/>
      </bottom>
      <diagonal/>
    </border>
    <border>
      <left/>
      <right style="medium">
        <color indexed="64"/>
      </right>
      <top/>
      <bottom style="dotted">
        <color indexed="64"/>
      </bottom>
      <diagonal/>
    </border>
    <border>
      <left/>
      <right style="medium">
        <color indexed="64"/>
      </right>
      <top style="thin">
        <color indexed="64"/>
      </top>
      <bottom style="dotted">
        <color indexed="64"/>
      </bottom>
      <diagonal/>
    </border>
    <border>
      <left/>
      <right style="medium">
        <color indexed="64"/>
      </right>
      <top style="dotted">
        <color indexed="64"/>
      </top>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thin">
        <color indexed="64"/>
      </bottom>
      <diagonal/>
    </border>
    <border>
      <left style="dotted">
        <color auto="1"/>
      </left>
      <right/>
      <top style="medium">
        <color indexed="64"/>
      </top>
      <bottom/>
      <diagonal/>
    </border>
    <border>
      <left/>
      <right style="medium">
        <color indexed="64"/>
      </right>
      <top style="thick">
        <color rgb="FF00B0F0"/>
      </top>
      <bottom style="thick">
        <color rgb="FF00B0F0"/>
      </bottom>
      <diagonal/>
    </border>
    <border>
      <left/>
      <right style="medium">
        <color indexed="64"/>
      </right>
      <top style="thick">
        <color rgb="FF00B0F0"/>
      </top>
      <bottom style="thin">
        <color auto="1"/>
      </bottom>
      <diagonal/>
    </border>
    <border>
      <left style="medium">
        <color indexed="64"/>
      </left>
      <right/>
      <top style="hair">
        <color indexed="64"/>
      </top>
      <bottom style="thin">
        <color indexed="64"/>
      </bottom>
      <diagonal/>
    </border>
    <border>
      <left/>
      <right style="medium">
        <color indexed="64"/>
      </right>
      <top style="thin">
        <color indexed="64"/>
      </top>
      <bottom style="hair">
        <color indexed="64"/>
      </bottom>
      <diagonal/>
    </border>
    <border>
      <left style="medium">
        <color indexed="64"/>
      </left>
      <right/>
      <top style="thin">
        <color theme="1"/>
      </top>
      <bottom/>
      <diagonal/>
    </border>
    <border>
      <left style="medium">
        <color indexed="64"/>
      </left>
      <right/>
      <top style="hair">
        <color theme="1"/>
      </top>
      <bottom style="thin">
        <color theme="1"/>
      </bottom>
      <diagonal/>
    </border>
    <border>
      <left/>
      <right style="medium">
        <color indexed="64"/>
      </right>
      <top style="thin">
        <color theme="1"/>
      </top>
      <bottom/>
      <diagonal/>
    </border>
    <border>
      <left style="thin">
        <color indexed="64"/>
      </left>
      <right style="medium">
        <color indexed="64"/>
      </right>
      <top style="thick">
        <color rgb="FF00B0F0"/>
      </top>
      <bottom style="thin">
        <color indexed="64"/>
      </bottom>
      <diagonal/>
    </border>
    <border>
      <left/>
      <right style="medium">
        <color indexed="64"/>
      </right>
      <top/>
      <bottom style="thick">
        <color rgb="FF00B0F0"/>
      </bottom>
      <diagonal/>
    </border>
    <border diagonalUp="1">
      <left/>
      <right style="medium">
        <color indexed="64"/>
      </right>
      <top style="thin">
        <color indexed="64"/>
      </top>
      <bottom style="thin">
        <color indexed="64"/>
      </bottom>
      <diagonal style="thin">
        <color indexed="64"/>
      </diagonal>
    </border>
    <border>
      <left/>
      <right style="thin">
        <color indexed="64"/>
      </right>
      <top/>
      <bottom style="medium">
        <color indexed="64"/>
      </bottom>
      <diagonal/>
    </border>
    <border>
      <left/>
      <right style="medium">
        <color indexed="64"/>
      </right>
      <top/>
      <bottom style="thick">
        <color indexed="64"/>
      </bottom>
      <diagonal/>
    </border>
    <border>
      <left/>
      <right style="thick">
        <color indexed="64"/>
      </right>
      <top style="thin">
        <color indexed="64"/>
      </top>
      <bottom style="hair">
        <color indexed="64"/>
      </bottom>
      <diagonal/>
    </border>
    <border>
      <left/>
      <right style="thick">
        <color indexed="64"/>
      </right>
      <top style="hair">
        <color indexed="64"/>
      </top>
      <bottom style="thin">
        <color indexed="64"/>
      </bottom>
      <diagonal/>
    </border>
    <border>
      <left style="thick">
        <color indexed="64"/>
      </left>
      <right/>
      <top style="thick">
        <color rgb="FF00B050"/>
      </top>
      <bottom style="thin">
        <color indexed="64"/>
      </bottom>
      <diagonal/>
    </border>
    <border>
      <left/>
      <right style="thick">
        <color rgb="FF00B050"/>
      </right>
      <top style="thick">
        <color rgb="FF00B050"/>
      </top>
      <bottom style="thin">
        <color indexed="64"/>
      </bottom>
      <diagonal/>
    </border>
    <border>
      <left style="thick">
        <color indexed="64"/>
      </left>
      <right/>
      <top style="thin">
        <color indexed="64"/>
      </top>
      <bottom style="thin">
        <color indexed="64"/>
      </bottom>
      <diagonal/>
    </border>
    <border>
      <left/>
      <right style="thick">
        <color rgb="FF00B050"/>
      </right>
      <top style="thin">
        <color indexed="64"/>
      </top>
      <bottom style="thin">
        <color indexed="64"/>
      </bottom>
      <diagonal/>
    </border>
    <border>
      <left style="thick">
        <color indexed="64"/>
      </left>
      <right/>
      <top style="thin">
        <color indexed="64"/>
      </top>
      <bottom style="thick">
        <color rgb="FF00B050"/>
      </bottom>
      <diagonal/>
    </border>
    <border>
      <left/>
      <right style="thick">
        <color rgb="FF00B050"/>
      </right>
      <top style="thin">
        <color indexed="64"/>
      </top>
      <bottom style="thick">
        <color rgb="FF00B050"/>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4" fillId="0" borderId="0">
      <alignment vertical="center"/>
    </xf>
    <xf numFmtId="0" fontId="4" fillId="0" borderId="0">
      <alignment vertical="center"/>
    </xf>
    <xf numFmtId="0" fontId="23" fillId="0" borderId="0" applyNumberFormat="0" applyFill="0" applyBorder="0" applyAlignment="0" applyProtection="0">
      <alignment vertical="top"/>
      <protection locked="0"/>
    </xf>
  </cellStyleXfs>
  <cellXfs count="842">
    <xf numFmtId="0" fontId="0" fillId="0" borderId="0" xfId="0">
      <alignment vertical="center"/>
    </xf>
    <xf numFmtId="0" fontId="4" fillId="0" borderId="0" xfId="2">
      <alignment vertical="center"/>
    </xf>
    <xf numFmtId="0" fontId="9" fillId="0" borderId="3" xfId="2" applyFont="1" applyBorder="1">
      <alignment vertical="center"/>
    </xf>
    <xf numFmtId="0" fontId="4" fillId="0" borderId="0" xfId="2" applyAlignment="1">
      <alignment horizontal="left" vertical="center"/>
    </xf>
    <xf numFmtId="0" fontId="10" fillId="0" borderId="0" xfId="0" applyFont="1">
      <alignment vertical="center"/>
    </xf>
    <xf numFmtId="0" fontId="11" fillId="0" borderId="3" xfId="2" applyFont="1" applyBorder="1">
      <alignment vertical="center"/>
    </xf>
    <xf numFmtId="0" fontId="15" fillId="0" borderId="9" xfId="3" applyFont="1" applyBorder="1">
      <alignment vertical="center"/>
    </xf>
    <xf numFmtId="0" fontId="15" fillId="0" borderId="17" xfId="3" applyFont="1" applyBorder="1">
      <alignment vertical="center"/>
    </xf>
    <xf numFmtId="0" fontId="4" fillId="0" borderId="10" xfId="2" applyBorder="1" applyAlignment="1">
      <alignment horizontal="left" vertical="center"/>
    </xf>
    <xf numFmtId="0" fontId="4" fillId="0" borderId="9" xfId="2" applyBorder="1">
      <alignment vertical="center"/>
    </xf>
    <xf numFmtId="0" fontId="8" fillId="0" borderId="11" xfId="2" applyFont="1" applyBorder="1" applyAlignment="1">
      <alignment horizontal="left" vertical="center"/>
    </xf>
    <xf numFmtId="0" fontId="8" fillId="0" borderId="9" xfId="0" applyFont="1" applyBorder="1" applyAlignment="1">
      <alignment horizontal="left" vertical="center"/>
    </xf>
    <xf numFmtId="0" fontId="21" fillId="0" borderId="9" xfId="2" applyFont="1" applyBorder="1">
      <alignment vertical="center"/>
    </xf>
    <xf numFmtId="0" fontId="4" fillId="0" borderId="24" xfId="2" applyBorder="1">
      <alignment vertical="center"/>
    </xf>
    <xf numFmtId="0" fontId="9" fillId="0" borderId="27" xfId="3" applyFont="1" applyBorder="1" applyAlignment="1">
      <alignment horizontal="left" vertical="center" indent="1"/>
    </xf>
    <xf numFmtId="0" fontId="4" fillId="0" borderId="10" xfId="2" applyBorder="1">
      <alignment vertical="center"/>
    </xf>
    <xf numFmtId="0" fontId="18" fillId="0" borderId="0" xfId="4" applyFont="1" applyFill="1" applyBorder="1" applyAlignment="1" applyProtection="1">
      <alignment horizontal="center" vertical="center"/>
    </xf>
    <xf numFmtId="0" fontId="9" fillId="0" borderId="0" xfId="4" applyFont="1" applyFill="1" applyBorder="1" applyAlignment="1" applyProtection="1">
      <alignment horizontal="center" vertical="center"/>
    </xf>
    <xf numFmtId="0" fontId="9" fillId="0" borderId="39" xfId="3" applyFont="1" applyBorder="1" applyAlignment="1">
      <alignment horizontal="left" vertical="center" indent="1"/>
    </xf>
    <xf numFmtId="0" fontId="9" fillId="0" borderId="9" xfId="2" applyFont="1" applyBorder="1">
      <alignment vertical="center"/>
    </xf>
    <xf numFmtId="0" fontId="11" fillId="0" borderId="9" xfId="2" applyFont="1" applyBorder="1">
      <alignment vertical="center"/>
    </xf>
    <xf numFmtId="0" fontId="25" fillId="0" borderId="9" xfId="4" applyFont="1" applyFill="1" applyBorder="1" applyAlignment="1" applyProtection="1">
      <alignment horizontal="center" vertical="center"/>
    </xf>
    <xf numFmtId="0" fontId="8" fillId="0" borderId="9" xfId="2" applyFont="1" applyBorder="1">
      <alignment vertical="center"/>
    </xf>
    <xf numFmtId="0" fontId="15" fillId="0" borderId="16" xfId="3" applyFont="1" applyBorder="1">
      <alignment vertical="center"/>
    </xf>
    <xf numFmtId="0" fontId="4" fillId="0" borderId="16" xfId="2" applyBorder="1">
      <alignment vertical="center"/>
    </xf>
    <xf numFmtId="0" fontId="22" fillId="0" borderId="0" xfId="0" applyFont="1">
      <alignment vertical="center"/>
    </xf>
    <xf numFmtId="0" fontId="15" fillId="0" borderId="9" xfId="2" applyFont="1" applyBorder="1">
      <alignment vertical="center"/>
    </xf>
    <xf numFmtId="0" fontId="15" fillId="0" borderId="26" xfId="2" applyFont="1" applyBorder="1">
      <alignment vertical="center"/>
    </xf>
    <xf numFmtId="0" fontId="9" fillId="0" borderId="26" xfId="2" applyFont="1" applyBorder="1">
      <alignment vertical="center"/>
    </xf>
    <xf numFmtId="0" fontId="11" fillId="0" borderId="26" xfId="2" applyFont="1" applyBorder="1" applyAlignment="1">
      <alignment horizontal="left" vertical="center"/>
    </xf>
    <xf numFmtId="0" fontId="9" fillId="0" borderId="26" xfId="2" applyFont="1" applyBorder="1" applyAlignment="1">
      <alignment horizontal="right" vertical="center"/>
    </xf>
    <xf numFmtId="0" fontId="9" fillId="0" borderId="26" xfId="2" applyFont="1" applyBorder="1" applyAlignment="1">
      <alignment horizontal="left" vertical="center"/>
    </xf>
    <xf numFmtId="0" fontId="4" fillId="0" borderId="26" xfId="2" applyBorder="1">
      <alignment vertical="center"/>
    </xf>
    <xf numFmtId="0" fontId="11" fillId="0" borderId="26" xfId="2" applyFont="1" applyBorder="1">
      <alignment vertical="center"/>
    </xf>
    <xf numFmtId="0" fontId="9" fillId="0" borderId="26" xfId="2" applyFont="1" applyBorder="1" applyAlignment="1">
      <alignment vertical="center" wrapText="1"/>
    </xf>
    <xf numFmtId="0" fontId="9" fillId="0" borderId="26" xfId="2" applyFont="1" applyBorder="1" applyAlignment="1">
      <alignment vertical="center" shrinkToFit="1"/>
    </xf>
    <xf numFmtId="0" fontId="9" fillId="0" borderId="11" xfId="2" applyFont="1" applyBorder="1" applyAlignment="1">
      <alignment horizontal="right" vertical="center"/>
    </xf>
    <xf numFmtId="0" fontId="9" fillId="0" borderId="17" xfId="2" applyFont="1" applyBorder="1">
      <alignment vertical="center"/>
    </xf>
    <xf numFmtId="0" fontId="9" fillId="0" borderId="13" xfId="2" applyFont="1" applyBorder="1" applyAlignment="1">
      <alignment horizontal="right" vertical="center"/>
    </xf>
    <xf numFmtId="0" fontId="9" fillId="0" borderId="7" xfId="2" applyFont="1" applyBorder="1">
      <alignment vertical="center"/>
    </xf>
    <xf numFmtId="0" fontId="27" fillId="0" borderId="26" xfId="2" applyFont="1" applyBorder="1" applyAlignment="1"/>
    <xf numFmtId="0" fontId="10" fillId="0" borderId="12" xfId="0" applyFont="1" applyBorder="1">
      <alignment vertical="center"/>
    </xf>
    <xf numFmtId="0" fontId="0" fillId="0" borderId="0" xfId="0" applyAlignment="1">
      <alignment vertical="top"/>
    </xf>
    <xf numFmtId="0" fontId="8" fillId="0" borderId="26" xfId="2" applyFont="1" applyBorder="1">
      <alignment vertical="center"/>
    </xf>
    <xf numFmtId="0" fontId="27" fillId="0" borderId="17" xfId="2" applyFont="1" applyBorder="1" applyAlignment="1"/>
    <xf numFmtId="0" fontId="8" fillId="0" borderId="17" xfId="2" applyFont="1" applyBorder="1">
      <alignment vertical="center"/>
    </xf>
    <xf numFmtId="0" fontId="8" fillId="0" borderId="21" xfId="2" applyFont="1" applyBorder="1">
      <alignment vertical="center"/>
    </xf>
    <xf numFmtId="0" fontId="16" fillId="0" borderId="9" xfId="2" applyFont="1" applyBorder="1">
      <alignment vertical="center"/>
    </xf>
    <xf numFmtId="0" fontId="2" fillId="0" borderId="0" xfId="0" applyFont="1">
      <alignment vertical="center"/>
    </xf>
    <xf numFmtId="0" fontId="0" fillId="0" borderId="91" xfId="0" applyBorder="1" applyAlignment="1">
      <alignment vertical="center" wrapText="1"/>
    </xf>
    <xf numFmtId="0" fontId="34" fillId="0" borderId="91" xfId="0" applyFont="1" applyBorder="1" applyAlignment="1">
      <alignment vertical="center" wrapText="1"/>
    </xf>
    <xf numFmtId="0" fontId="10" fillId="0" borderId="9" xfId="0" applyFont="1" applyBorder="1">
      <alignment vertical="center"/>
    </xf>
    <xf numFmtId="0" fontId="4" fillId="0" borderId="76" xfId="2" applyBorder="1">
      <alignment vertical="center"/>
    </xf>
    <xf numFmtId="0" fontId="10" fillId="0" borderId="17" xfId="0" applyFont="1" applyBorder="1" applyAlignment="1">
      <alignment horizontal="left" vertical="top"/>
    </xf>
    <xf numFmtId="0" fontId="10" fillId="0" borderId="9" xfId="0" applyFont="1" applyBorder="1" applyAlignment="1">
      <alignment horizontal="left" vertical="top"/>
    </xf>
    <xf numFmtId="0" fontId="4" fillId="0" borderId="12" xfId="2" applyBorder="1">
      <alignment vertical="center"/>
    </xf>
    <xf numFmtId="0" fontId="38" fillId="0" borderId="12" xfId="2" applyFont="1" applyBorder="1" applyAlignment="1">
      <alignment horizontal="center" vertical="center"/>
    </xf>
    <xf numFmtId="0" fontId="0" fillId="0" borderId="12" xfId="0" applyBorder="1" applyAlignment="1">
      <alignment horizontal="center" vertical="center"/>
    </xf>
    <xf numFmtId="0" fontId="0" fillId="0" borderId="12" xfId="0" applyBorder="1">
      <alignment vertical="center"/>
    </xf>
    <xf numFmtId="0" fontId="16" fillId="0" borderId="7" xfId="2" applyFont="1" applyBorder="1" applyAlignment="1">
      <alignment vertical="center" wrapText="1"/>
    </xf>
    <xf numFmtId="0" fontId="16" fillId="0" borderId="27" xfId="2" applyFont="1" applyBorder="1" applyAlignment="1">
      <alignment vertical="center" wrapText="1"/>
    </xf>
    <xf numFmtId="0" fontId="9" fillId="0" borderId="74" xfId="2" applyFont="1" applyBorder="1">
      <alignment vertical="center"/>
    </xf>
    <xf numFmtId="0" fontId="4" fillId="0" borderId="103" xfId="2" applyBorder="1">
      <alignment vertical="center"/>
    </xf>
    <xf numFmtId="0" fontId="9" fillId="0" borderId="9" xfId="2" applyFont="1" applyBorder="1" applyAlignment="1">
      <alignment horizontal="left" vertical="center"/>
    </xf>
    <xf numFmtId="0" fontId="8" fillId="0" borderId="26" xfId="2" applyFont="1" applyBorder="1" applyAlignment="1">
      <alignment horizontal="center" vertical="center"/>
    </xf>
    <xf numFmtId="0" fontId="4" fillId="0" borderId="110" xfId="2" applyBorder="1">
      <alignment vertical="center"/>
    </xf>
    <xf numFmtId="0" fontId="4" fillId="0" borderId="111" xfId="2" applyBorder="1">
      <alignment vertical="center"/>
    </xf>
    <xf numFmtId="0" fontId="4" fillId="0" borderId="111" xfId="2" applyBorder="1" applyAlignment="1">
      <alignment horizontal="left" vertical="center"/>
    </xf>
    <xf numFmtId="0" fontId="0" fillId="0" borderId="111" xfId="0" applyBorder="1">
      <alignment vertical="center"/>
    </xf>
    <xf numFmtId="0" fontId="4" fillId="0" borderId="113" xfId="2" applyBorder="1">
      <alignment vertical="center"/>
    </xf>
    <xf numFmtId="0" fontId="10" fillId="0" borderId="17" xfId="0" applyFont="1" applyBorder="1">
      <alignment vertical="center"/>
    </xf>
    <xf numFmtId="0" fontId="40" fillId="2" borderId="121" xfId="2" applyFont="1" applyFill="1" applyBorder="1" applyAlignment="1">
      <alignment horizontal="center" vertical="center"/>
    </xf>
    <xf numFmtId="0" fontId="37" fillId="2" borderId="48" xfId="2" applyFont="1" applyFill="1" applyBorder="1">
      <alignment vertical="center"/>
    </xf>
    <xf numFmtId="0" fontId="9" fillId="2" borderId="48" xfId="2" applyFont="1" applyFill="1" applyBorder="1">
      <alignment vertical="center"/>
    </xf>
    <xf numFmtId="0" fontId="4" fillId="2" borderId="48" xfId="2" applyFill="1" applyBorder="1">
      <alignment vertical="center"/>
    </xf>
    <xf numFmtId="0" fontId="4" fillId="2" borderId="123" xfId="2" applyFill="1" applyBorder="1">
      <alignment vertical="center"/>
    </xf>
    <xf numFmtId="0" fontId="24" fillId="2" borderId="20" xfId="2" applyFont="1" applyFill="1" applyBorder="1">
      <alignment vertical="center"/>
    </xf>
    <xf numFmtId="0" fontId="24" fillId="2" borderId="17" xfId="2" applyFont="1" applyFill="1" applyBorder="1">
      <alignment vertical="center"/>
    </xf>
    <xf numFmtId="0" fontId="24" fillId="2" borderId="17" xfId="2" applyFont="1" applyFill="1" applyBorder="1" applyAlignment="1">
      <alignment horizontal="left" vertical="center"/>
    </xf>
    <xf numFmtId="0" fontId="24" fillId="2" borderId="24" xfId="2" applyFont="1" applyFill="1" applyBorder="1">
      <alignment vertical="center"/>
    </xf>
    <xf numFmtId="0" fontId="8" fillId="2" borderId="11" xfId="2" applyFont="1" applyFill="1" applyBorder="1">
      <alignment vertical="center"/>
    </xf>
    <xf numFmtId="0" fontId="24" fillId="2" borderId="9" xfId="2" applyFont="1" applyFill="1" applyBorder="1">
      <alignment vertical="center"/>
    </xf>
    <xf numFmtId="0" fontId="34" fillId="2" borderId="9" xfId="2" applyFont="1" applyFill="1" applyBorder="1" applyAlignment="1">
      <alignment horizontal="center" vertical="center"/>
    </xf>
    <xf numFmtId="0" fontId="34" fillId="2" borderId="7" xfId="2" applyFont="1" applyFill="1" applyBorder="1" applyAlignment="1">
      <alignment horizontal="center" vertical="center"/>
    </xf>
    <xf numFmtId="0" fontId="15" fillId="0" borderId="26" xfId="2" applyFont="1" applyBorder="1" applyAlignment="1">
      <alignment horizontal="left" vertical="center"/>
    </xf>
    <xf numFmtId="0" fontId="41" fillId="2" borderId="122" xfId="0" applyFont="1" applyFill="1" applyBorder="1" applyAlignment="1">
      <alignment horizontal="center" vertical="center"/>
    </xf>
    <xf numFmtId="0" fontId="41" fillId="0" borderId="3" xfId="0" applyFont="1" applyBorder="1" applyAlignment="1">
      <alignment horizontal="center" vertical="center"/>
    </xf>
    <xf numFmtId="0" fontId="9" fillId="2" borderId="119" xfId="2" applyFont="1" applyFill="1" applyBorder="1">
      <alignment vertical="center"/>
    </xf>
    <xf numFmtId="0" fontId="9" fillId="0" borderId="10" xfId="2" applyFont="1" applyBorder="1">
      <alignment vertical="center"/>
    </xf>
    <xf numFmtId="0" fontId="9" fillId="2" borderId="9" xfId="2" applyFont="1" applyFill="1" applyBorder="1">
      <alignment vertical="center"/>
    </xf>
    <xf numFmtId="0" fontId="9" fillId="2" borderId="11" xfId="2" applyFont="1" applyFill="1" applyBorder="1">
      <alignment vertical="center"/>
    </xf>
    <xf numFmtId="0" fontId="9" fillId="7" borderId="9" xfId="2" applyFont="1" applyFill="1" applyBorder="1">
      <alignment vertical="center"/>
    </xf>
    <xf numFmtId="0" fontId="11" fillId="0" borderId="26" xfId="0" applyFont="1" applyBorder="1">
      <alignment vertical="center"/>
    </xf>
    <xf numFmtId="0" fontId="17" fillId="0" borderId="26" xfId="0" applyFont="1" applyBorder="1" applyAlignment="1">
      <alignment horizontal="left" vertical="top" wrapText="1"/>
    </xf>
    <xf numFmtId="0" fontId="17" fillId="0" borderId="9" xfId="0" applyFont="1" applyBorder="1" applyAlignment="1">
      <alignment horizontal="left" vertical="top" wrapText="1"/>
    </xf>
    <xf numFmtId="0" fontId="10" fillId="0" borderId="77" xfId="0" applyFont="1" applyBorder="1">
      <alignment vertical="center"/>
    </xf>
    <xf numFmtId="0" fontId="17" fillId="0" borderId="9" xfId="0" applyFont="1" applyBorder="1" applyAlignment="1">
      <alignment horizontal="left" vertical="center"/>
    </xf>
    <xf numFmtId="0" fontId="10" fillId="0" borderId="9" xfId="0" applyFont="1" applyBorder="1" applyAlignment="1">
      <alignment horizontal="left"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10" fillId="0" borderId="26" xfId="0" applyFont="1" applyBorder="1">
      <alignment vertical="center"/>
    </xf>
    <xf numFmtId="56" fontId="10" fillId="0" borderId="0" xfId="0" applyNumberFormat="1" applyFont="1">
      <alignment vertical="center"/>
    </xf>
    <xf numFmtId="0" fontId="54" fillId="0" borderId="0" xfId="0" applyFont="1">
      <alignment vertical="center"/>
    </xf>
    <xf numFmtId="0" fontId="0" fillId="0" borderId="0" xfId="0" applyAlignment="1">
      <alignment horizontal="center" vertical="center"/>
    </xf>
    <xf numFmtId="0" fontId="53" fillId="0" borderId="0" xfId="0" applyFont="1" applyAlignment="1">
      <alignment horizontal="left" vertical="center"/>
    </xf>
    <xf numFmtId="0" fontId="53" fillId="0" borderId="0" xfId="0" applyFont="1" applyAlignment="1">
      <alignment horizontal="center" vertical="center"/>
    </xf>
    <xf numFmtId="0" fontId="10" fillId="0" borderId="58" xfId="0" applyFont="1" applyBorder="1">
      <alignment vertical="center"/>
    </xf>
    <xf numFmtId="0" fontId="9" fillId="0" borderId="9" xfId="2" applyFont="1" applyBorder="1" applyAlignment="1">
      <alignment horizontal="right" vertical="center"/>
    </xf>
    <xf numFmtId="0" fontId="45" fillId="0" borderId="12" xfId="2" applyFont="1" applyBorder="1">
      <alignment vertical="center"/>
    </xf>
    <xf numFmtId="0" fontId="4" fillId="0" borderId="118" xfId="2" applyBorder="1">
      <alignment vertical="center"/>
    </xf>
    <xf numFmtId="0" fontId="15" fillId="0" borderId="16" xfId="2" applyFont="1" applyBorder="1" applyAlignment="1">
      <alignment horizontal="left" vertical="center"/>
    </xf>
    <xf numFmtId="0" fontId="15" fillId="0" borderId="75" xfId="2" applyFont="1" applyBorder="1" applyAlignment="1">
      <alignment horizontal="left" vertical="center"/>
    </xf>
    <xf numFmtId="0" fontId="8" fillId="0" borderId="10" xfId="2" applyFont="1" applyBorder="1" applyAlignment="1">
      <alignment horizontal="left" vertical="center"/>
    </xf>
    <xf numFmtId="0" fontId="8" fillId="0" borderId="117" xfId="2" applyFont="1" applyBorder="1" applyAlignment="1">
      <alignment horizontal="left" vertical="center"/>
    </xf>
    <xf numFmtId="0" fontId="14" fillId="0" borderId="117" xfId="2" applyFont="1" applyBorder="1">
      <alignment vertical="center"/>
    </xf>
    <xf numFmtId="0" fontId="4" fillId="0" borderId="21" xfId="2" applyBorder="1">
      <alignment vertical="center"/>
    </xf>
    <xf numFmtId="0" fontId="28" fillId="0" borderId="27" xfId="3" applyFont="1" applyBorder="1" applyAlignment="1">
      <alignment horizontal="center" vertical="center"/>
    </xf>
    <xf numFmtId="0" fontId="28" fillId="0" borderId="39" xfId="3" applyFont="1" applyBorder="1" applyAlignment="1">
      <alignment horizontal="center" vertical="center"/>
    </xf>
    <xf numFmtId="0" fontId="61" fillId="0" borderId="0" xfId="0" applyFont="1" applyAlignment="1">
      <alignment horizontal="right" vertical="top"/>
    </xf>
    <xf numFmtId="0" fontId="15" fillId="0" borderId="10" xfId="2" applyFont="1" applyBorder="1" applyAlignment="1">
      <alignment horizontal="center" vertical="center"/>
    </xf>
    <xf numFmtId="0" fontId="37" fillId="0" borderId="142" xfId="2" applyFont="1" applyBorder="1" applyAlignment="1">
      <alignment horizontal="center" vertical="center"/>
    </xf>
    <xf numFmtId="0" fontId="10" fillId="0" borderId="19" xfId="0" applyFont="1" applyBorder="1">
      <alignment vertical="center"/>
    </xf>
    <xf numFmtId="0" fontId="0" fillId="2" borderId="148" xfId="0" applyFill="1" applyBorder="1">
      <alignment vertical="center"/>
    </xf>
    <xf numFmtId="0" fontId="0" fillId="2" borderId="149" xfId="0" applyFill="1" applyBorder="1">
      <alignment vertical="center"/>
    </xf>
    <xf numFmtId="0" fontId="0" fillId="2" borderId="150" xfId="0" applyFill="1" applyBorder="1">
      <alignment vertical="center"/>
    </xf>
    <xf numFmtId="0" fontId="0" fillId="2" borderId="30" xfId="0" applyFill="1" applyBorder="1">
      <alignment vertical="center"/>
    </xf>
    <xf numFmtId="0" fontId="11" fillId="0" borderId="118" xfId="0" applyFont="1" applyBorder="1" applyAlignment="1">
      <alignment horizontal="left" vertical="center"/>
    </xf>
    <xf numFmtId="0" fontId="33" fillId="0" borderId="12" xfId="0" applyFont="1" applyBorder="1">
      <alignment vertical="center"/>
    </xf>
    <xf numFmtId="0" fontId="33" fillId="0" borderId="18" xfId="0" applyFont="1" applyBorder="1">
      <alignment vertical="center"/>
    </xf>
    <xf numFmtId="0" fontId="4" fillId="0" borderId="17" xfId="2" applyBorder="1">
      <alignment vertical="center"/>
    </xf>
    <xf numFmtId="0" fontId="66" fillId="0" borderId="17" xfId="0" applyFont="1" applyBorder="1" applyAlignment="1">
      <alignment horizontal="center" vertical="center" wrapText="1"/>
    </xf>
    <xf numFmtId="0" fontId="66" fillId="0" borderId="21" xfId="0" applyFont="1" applyBorder="1" applyAlignment="1">
      <alignment horizontal="center" vertical="center" wrapText="1"/>
    </xf>
    <xf numFmtId="0" fontId="33" fillId="0" borderId="13" xfId="0" applyFont="1" applyBorder="1">
      <alignment vertical="center"/>
    </xf>
    <xf numFmtId="38" fontId="71" fillId="0" borderId="0" xfId="1" applyFont="1" applyFill="1" applyBorder="1" applyAlignment="1" applyProtection="1">
      <alignment horizontal="right" vertical="center"/>
    </xf>
    <xf numFmtId="0" fontId="0" fillId="0" borderId="8" xfId="0" applyBorder="1">
      <alignment vertical="center"/>
    </xf>
    <xf numFmtId="0" fontId="11" fillId="0" borderId="2" xfId="2" applyFont="1" applyBorder="1">
      <alignment vertical="center"/>
    </xf>
    <xf numFmtId="0" fontId="12" fillId="0" borderId="3" xfId="2" applyFont="1" applyBorder="1" applyAlignment="1">
      <alignment horizontal="center" vertical="center"/>
    </xf>
    <xf numFmtId="0" fontId="4" fillId="0" borderId="3" xfId="2" applyBorder="1">
      <alignment vertical="center"/>
    </xf>
    <xf numFmtId="0" fontId="13" fillId="0" borderId="3" xfId="2" applyFont="1" applyBorder="1" applyAlignment="1">
      <alignment horizontal="right" vertical="center"/>
    </xf>
    <xf numFmtId="0" fontId="14" fillId="0" borderId="3" xfId="2" applyFont="1" applyBorder="1">
      <alignment vertical="center"/>
    </xf>
    <xf numFmtId="0" fontId="4" fillId="0" borderId="4" xfId="2" applyBorder="1">
      <alignment vertical="center"/>
    </xf>
    <xf numFmtId="0" fontId="9" fillId="0" borderId="8" xfId="2" applyFont="1" applyBorder="1">
      <alignment vertical="center"/>
    </xf>
    <xf numFmtId="0" fontId="15" fillId="0" borderId="0" xfId="2" applyFont="1">
      <alignment vertical="center"/>
    </xf>
    <xf numFmtId="0" fontId="9" fillId="0" borderId="0" xfId="2" applyFont="1">
      <alignment vertical="center"/>
    </xf>
    <xf numFmtId="0" fontId="38" fillId="0" borderId="0" xfId="2" applyFont="1">
      <alignment vertical="center"/>
    </xf>
    <xf numFmtId="0" fontId="9" fillId="8" borderId="0" xfId="2" applyFont="1" applyFill="1">
      <alignment vertical="center"/>
    </xf>
    <xf numFmtId="0" fontId="4" fillId="8" borderId="0" xfId="2" applyFill="1">
      <alignment vertical="center"/>
    </xf>
    <xf numFmtId="0" fontId="47" fillId="8" borderId="95" xfId="2" applyFont="1" applyFill="1" applyBorder="1" applyAlignment="1">
      <alignment horizontal="right" vertical="center"/>
    </xf>
    <xf numFmtId="0" fontId="4" fillId="0" borderId="8" xfId="2" applyBorder="1" applyAlignment="1">
      <alignment horizontal="left" vertical="center"/>
    </xf>
    <xf numFmtId="0" fontId="15" fillId="0" borderId="91" xfId="3" applyFont="1" applyBorder="1">
      <alignment vertical="center"/>
    </xf>
    <xf numFmtId="0" fontId="10" fillId="0" borderId="8" xfId="3" applyFont="1" applyBorder="1" applyAlignment="1">
      <alignment horizontal="left" vertical="center" indent="1"/>
    </xf>
    <xf numFmtId="0" fontId="9" fillId="0" borderId="0" xfId="3" applyFont="1" applyAlignment="1">
      <alignment horizontal="left" vertical="center" indent="1"/>
    </xf>
    <xf numFmtId="0" fontId="9" fillId="0" borderId="136" xfId="3" applyFont="1" applyBorder="1" applyAlignment="1">
      <alignment horizontal="left" vertical="center" indent="1"/>
    </xf>
    <xf numFmtId="0" fontId="9" fillId="0" borderId="8" xfId="3" applyFont="1" applyBorder="1" applyAlignment="1">
      <alignment horizontal="left" vertical="center" indent="1"/>
    </xf>
    <xf numFmtId="0" fontId="15" fillId="0" borderId="0" xfId="3" applyFont="1">
      <alignment vertical="center"/>
    </xf>
    <xf numFmtId="0" fontId="10" fillId="0" borderId="0" xfId="3" applyFont="1" applyAlignment="1">
      <alignment horizontal="left" vertical="center" indent="1"/>
    </xf>
    <xf numFmtId="0" fontId="9" fillId="0" borderId="137" xfId="3" applyFont="1" applyBorder="1" applyAlignment="1">
      <alignment horizontal="left" vertical="center" indent="1"/>
    </xf>
    <xf numFmtId="0" fontId="15" fillId="0" borderId="8" xfId="3" applyFont="1" applyBorder="1">
      <alignment vertical="center"/>
    </xf>
    <xf numFmtId="0" fontId="8" fillId="0" borderId="77" xfId="2" applyFont="1" applyBorder="1" applyAlignment="1">
      <alignment horizontal="left" vertical="center" wrapText="1" indent="1"/>
    </xf>
    <xf numFmtId="0" fontId="8" fillId="0" borderId="136" xfId="2" applyFont="1" applyBorder="1" applyAlignment="1">
      <alignment horizontal="left" vertical="center" wrapText="1" indent="1"/>
    </xf>
    <xf numFmtId="0" fontId="8" fillId="0" borderId="8" xfId="2" applyFont="1" applyBorder="1" applyAlignment="1">
      <alignment horizontal="left" vertical="center" wrapText="1" indent="1"/>
    </xf>
    <xf numFmtId="0" fontId="15" fillId="0" borderId="15" xfId="3" applyFont="1" applyBorder="1">
      <alignment vertical="center"/>
    </xf>
    <xf numFmtId="0" fontId="15" fillId="0" borderId="8" xfId="3" applyFont="1" applyBorder="1" applyAlignment="1">
      <alignment horizontal="left" vertical="center" indent="1"/>
    </xf>
    <xf numFmtId="0" fontId="15" fillId="0" borderId="0" xfId="3" applyFont="1" applyAlignment="1">
      <alignment horizontal="left" vertical="center" indent="1"/>
    </xf>
    <xf numFmtId="0" fontId="19" fillId="0" borderId="0" xfId="3" applyFont="1">
      <alignment vertical="center"/>
    </xf>
    <xf numFmtId="0" fontId="10" fillId="0" borderId="0" xfId="0" applyFont="1" applyAlignment="1">
      <alignment horizontal="center" vertical="center"/>
    </xf>
    <xf numFmtId="0" fontId="9" fillId="0" borderId="118" xfId="2" applyFont="1" applyBorder="1">
      <alignment vertical="center"/>
    </xf>
    <xf numFmtId="0" fontId="4" fillId="0" borderId="104" xfId="2" applyBorder="1">
      <alignment vertical="center"/>
    </xf>
    <xf numFmtId="0" fontId="9" fillId="0" borderId="104" xfId="2" applyFont="1" applyBorder="1">
      <alignment vertical="center"/>
    </xf>
    <xf numFmtId="0" fontId="9" fillId="0" borderId="118" xfId="2" applyFont="1" applyBorder="1" applyAlignment="1">
      <alignment vertical="center" wrapText="1"/>
    </xf>
    <xf numFmtId="0" fontId="9" fillId="0" borderId="104" xfId="2" applyFont="1" applyBorder="1" applyAlignment="1">
      <alignment horizontal="left" vertical="center" wrapText="1"/>
    </xf>
    <xf numFmtId="0" fontId="41" fillId="0" borderId="4" xfId="0" applyFont="1" applyBorder="1" applyAlignment="1">
      <alignment horizontal="center" vertical="center"/>
    </xf>
    <xf numFmtId="0" fontId="9" fillId="2" borderId="91" xfId="2" applyFont="1" applyFill="1" applyBorder="1">
      <alignment vertical="center"/>
    </xf>
    <xf numFmtId="0" fontId="10" fillId="0" borderId="104" xfId="2" applyFont="1" applyBorder="1" applyAlignment="1">
      <alignment horizontal="right" vertical="center"/>
    </xf>
    <xf numFmtId="0" fontId="9" fillId="0" borderId="3" xfId="2" applyFont="1" applyBorder="1" applyAlignment="1">
      <alignment horizontal="right" vertical="center"/>
    </xf>
    <xf numFmtId="0" fontId="0" fillId="0" borderId="3" xfId="0" applyBorder="1" applyAlignment="1">
      <alignment horizontal="right" vertical="center"/>
    </xf>
    <xf numFmtId="0" fontId="4" fillId="0" borderId="168" xfId="2" applyBorder="1">
      <alignment vertical="center"/>
    </xf>
    <xf numFmtId="0" fontId="4" fillId="0" borderId="2" xfId="2" applyBorder="1">
      <alignment vertical="center"/>
    </xf>
    <xf numFmtId="0" fontId="19" fillId="0" borderId="0" xfId="2" applyFont="1">
      <alignment vertical="center"/>
    </xf>
    <xf numFmtId="0" fontId="37" fillId="0" borderId="169" xfId="2" applyFont="1" applyBorder="1" applyAlignment="1">
      <alignment horizontal="center" vertical="center"/>
    </xf>
    <xf numFmtId="0" fontId="9" fillId="0" borderId="0" xfId="2" applyFont="1" applyAlignment="1">
      <alignment vertical="center" wrapText="1"/>
    </xf>
    <xf numFmtId="0" fontId="18" fillId="0" borderId="0" xfId="2" applyFont="1" applyAlignment="1">
      <alignment vertical="center" wrapText="1"/>
    </xf>
    <xf numFmtId="0" fontId="4" fillId="0" borderId="91" xfId="2" applyBorder="1">
      <alignment vertical="center"/>
    </xf>
    <xf numFmtId="0" fontId="24" fillId="0" borderId="0" xfId="2" applyFont="1">
      <alignment vertical="center"/>
    </xf>
    <xf numFmtId="0" fontId="18" fillId="0" borderId="0" xfId="2" applyFont="1">
      <alignment vertical="center"/>
    </xf>
    <xf numFmtId="0" fontId="4" fillId="0" borderId="95" xfId="2" applyBorder="1">
      <alignment vertical="center"/>
    </xf>
    <xf numFmtId="0" fontId="36" fillId="0" borderId="0" xfId="2" applyFont="1">
      <alignment vertical="center"/>
    </xf>
    <xf numFmtId="0" fontId="39" fillId="0" borderId="0" xfId="2" applyFont="1">
      <alignment vertical="center"/>
    </xf>
    <xf numFmtId="0" fontId="24" fillId="2" borderId="0" xfId="2" applyFont="1" applyFill="1">
      <alignment vertical="center"/>
    </xf>
    <xf numFmtId="0" fontId="24" fillId="2" borderId="0" xfId="2" applyFont="1" applyFill="1" applyAlignment="1">
      <alignment horizontal="left" vertical="center"/>
    </xf>
    <xf numFmtId="0" fontId="9" fillId="2" borderId="0" xfId="2" applyFont="1" applyFill="1">
      <alignment vertical="center"/>
    </xf>
    <xf numFmtId="0" fontId="4" fillId="0" borderId="153" xfId="2" applyBorder="1">
      <alignment vertical="center"/>
    </xf>
    <xf numFmtId="0" fontId="15" fillId="0" borderId="91" xfId="2" applyFont="1" applyBorder="1">
      <alignment vertical="center"/>
    </xf>
    <xf numFmtId="0" fontId="4" fillId="0" borderId="90" xfId="2" applyBorder="1">
      <alignment vertical="center"/>
    </xf>
    <xf numFmtId="0" fontId="15" fillId="0" borderId="104" xfId="2" applyFont="1" applyBorder="1" applyAlignment="1">
      <alignment horizontal="left" vertical="center"/>
    </xf>
    <xf numFmtId="0" fontId="9" fillId="3" borderId="178" xfId="2" applyFont="1" applyFill="1" applyBorder="1" applyAlignment="1">
      <alignment horizontal="left" vertical="center"/>
    </xf>
    <xf numFmtId="0" fontId="4" fillId="3" borderId="12" xfId="2" applyFill="1" applyBorder="1">
      <alignment vertical="center"/>
    </xf>
    <xf numFmtId="0" fontId="9" fillId="0" borderId="18" xfId="2" applyFont="1" applyBorder="1" applyAlignment="1">
      <alignment horizontal="center" vertical="center" textRotation="255"/>
    </xf>
    <xf numFmtId="0" fontId="9" fillId="0" borderId="12" xfId="2" applyFont="1" applyBorder="1" applyAlignment="1">
      <alignment horizontal="center" vertical="center" textRotation="255"/>
    </xf>
    <xf numFmtId="0" fontId="8" fillId="0" borderId="48" xfId="2" applyFont="1" applyBorder="1" applyAlignment="1">
      <alignment horizontal="center" vertical="center"/>
    </xf>
    <xf numFmtId="0" fontId="8" fillId="0" borderId="164" xfId="2" applyFont="1" applyBorder="1" applyAlignment="1">
      <alignment horizontal="center" vertical="center"/>
    </xf>
    <xf numFmtId="0" fontId="15" fillId="0" borderId="15" xfId="2" applyFont="1" applyBorder="1">
      <alignment vertical="center"/>
    </xf>
    <xf numFmtId="0" fontId="9" fillId="0" borderId="16" xfId="2" applyFont="1" applyBorder="1">
      <alignment vertical="center"/>
    </xf>
    <xf numFmtId="0" fontId="9" fillId="0" borderId="75" xfId="2" applyFont="1" applyBorder="1">
      <alignment vertical="center"/>
    </xf>
    <xf numFmtId="0" fontId="11" fillId="0" borderId="118" xfId="0" applyFont="1" applyBorder="1">
      <alignment vertical="center"/>
    </xf>
    <xf numFmtId="0" fontId="64" fillId="0" borderId="104" xfId="0" applyFont="1" applyBorder="1" applyAlignment="1">
      <alignment horizontal="left" vertical="center" wrapText="1" shrinkToFit="1"/>
    </xf>
    <xf numFmtId="0" fontId="10" fillId="0" borderId="150" xfId="0" applyFont="1" applyBorder="1">
      <alignment vertical="center"/>
    </xf>
    <xf numFmtId="0" fontId="10" fillId="0" borderId="170" xfId="0" applyFont="1" applyBorder="1">
      <alignment vertical="center"/>
    </xf>
    <xf numFmtId="0" fontId="11" fillId="0" borderId="76" xfId="0" applyFont="1" applyBorder="1">
      <alignment vertical="center"/>
    </xf>
    <xf numFmtId="0" fontId="49" fillId="0" borderId="0" xfId="0" applyFont="1">
      <alignment vertical="center"/>
    </xf>
    <xf numFmtId="0" fontId="10" fillId="0" borderId="18" xfId="0" applyFont="1" applyBorder="1">
      <alignment vertical="center"/>
    </xf>
    <xf numFmtId="0" fontId="11" fillId="0" borderId="18" xfId="0" applyFont="1" applyBorder="1">
      <alignment vertical="center"/>
    </xf>
    <xf numFmtId="0" fontId="5" fillId="0" borderId="19" xfId="0" applyFont="1" applyBorder="1" applyAlignment="1">
      <alignment horizontal="left" vertical="center"/>
    </xf>
    <xf numFmtId="0" fontId="17" fillId="0" borderId="104" xfId="0" applyFont="1" applyBorder="1" applyAlignment="1">
      <alignment horizontal="left" vertical="top" wrapText="1"/>
    </xf>
    <xf numFmtId="0" fontId="17" fillId="0" borderId="8" xfId="0" applyFont="1" applyBorder="1" applyAlignment="1">
      <alignment horizontal="left" vertical="center"/>
    </xf>
    <xf numFmtId="0" fontId="17" fillId="0" borderId="0" xfId="0" applyFont="1" applyAlignment="1">
      <alignment horizontal="left" vertical="top" wrapText="1"/>
    </xf>
    <xf numFmtId="0" fontId="17" fillId="0" borderId="91" xfId="0" applyFont="1" applyBorder="1" applyAlignment="1">
      <alignment horizontal="left" vertical="top" wrapText="1"/>
    </xf>
    <xf numFmtId="0" fontId="10" fillId="0" borderId="91" xfId="0" applyFont="1" applyBorder="1">
      <alignment vertical="center"/>
    </xf>
    <xf numFmtId="0" fontId="10" fillId="0" borderId="91" xfId="0" applyFont="1" applyBorder="1" applyAlignment="1">
      <alignment horizontal="left" vertical="top"/>
    </xf>
    <xf numFmtId="0" fontId="10" fillId="0" borderId="8" xfId="0" applyFont="1" applyBorder="1" applyAlignment="1">
      <alignment horizontal="left" vertical="top"/>
    </xf>
    <xf numFmtId="0" fontId="33" fillId="0" borderId="0" xfId="0" applyFont="1" applyAlignment="1">
      <alignment horizontal="left" vertical="center"/>
    </xf>
    <xf numFmtId="0" fontId="10" fillId="0" borderId="0" xfId="0" applyFont="1" applyAlignment="1">
      <alignment horizontal="left" vertical="top"/>
    </xf>
    <xf numFmtId="0" fontId="0" fillId="0" borderId="95" xfId="0" applyBorder="1">
      <alignment vertical="center"/>
    </xf>
    <xf numFmtId="0" fontId="10" fillId="0" borderId="18" xfId="0" applyFont="1" applyBorder="1" applyAlignment="1">
      <alignment horizontal="left" vertical="top"/>
    </xf>
    <xf numFmtId="0" fontId="4" fillId="0" borderId="19" xfId="2" applyBorder="1">
      <alignment vertical="center"/>
    </xf>
    <xf numFmtId="0" fontId="10" fillId="0" borderId="104" xfId="0" applyFont="1" applyBorder="1">
      <alignment vertical="center"/>
    </xf>
    <xf numFmtId="56" fontId="10" fillId="0" borderId="18" xfId="0" applyNumberFormat="1" applyFont="1" applyBorder="1">
      <alignment vertical="center"/>
    </xf>
    <xf numFmtId="0" fontId="10" fillId="0" borderId="12" xfId="0" applyFont="1" applyBorder="1" applyAlignment="1">
      <alignment horizontal="left" vertical="center"/>
    </xf>
    <xf numFmtId="0" fontId="4" fillId="0" borderId="48" xfId="2" applyBorder="1">
      <alignment vertical="center"/>
    </xf>
    <xf numFmtId="0" fontId="53" fillId="0" borderId="12" xfId="0" applyFont="1" applyBorder="1" applyAlignment="1">
      <alignment horizontal="left" vertical="center"/>
    </xf>
    <xf numFmtId="0" fontId="53" fillId="0" borderId="12" xfId="0" applyFont="1" applyBorder="1" applyAlignment="1">
      <alignment horizontal="center" vertical="center"/>
    </xf>
    <xf numFmtId="0" fontId="15" fillId="0" borderId="18" xfId="3" applyFont="1" applyBorder="1">
      <alignment vertical="center"/>
    </xf>
    <xf numFmtId="0" fontId="15" fillId="0" borderId="12" xfId="3" applyFont="1" applyBorder="1">
      <alignment vertical="center"/>
    </xf>
    <xf numFmtId="0" fontId="10" fillId="0" borderId="18" xfId="3" applyFont="1" applyBorder="1">
      <alignment vertical="center"/>
    </xf>
    <xf numFmtId="0" fontId="9" fillId="0" borderId="12" xfId="3" applyFont="1" applyBorder="1">
      <alignment vertical="center"/>
    </xf>
    <xf numFmtId="0" fontId="4" fillId="0" borderId="178" xfId="2" applyBorder="1">
      <alignment vertical="center"/>
    </xf>
    <xf numFmtId="0" fontId="10" fillId="0" borderId="118" xfId="3" applyFont="1" applyBorder="1">
      <alignment vertical="center"/>
    </xf>
    <xf numFmtId="0" fontId="9" fillId="0" borderId="26" xfId="3" applyFont="1" applyBorder="1">
      <alignment vertical="center"/>
    </xf>
    <xf numFmtId="0" fontId="9" fillId="0" borderId="9" xfId="2" applyFont="1" applyBorder="1" applyAlignment="1">
      <alignment horizontal="center" vertical="center"/>
    </xf>
    <xf numFmtId="0" fontId="9" fillId="0" borderId="7" xfId="2" applyFont="1" applyBorder="1" applyAlignment="1">
      <alignment horizontal="center" vertical="center"/>
    </xf>
    <xf numFmtId="0" fontId="76" fillId="0" borderId="9" xfId="0" applyFont="1" applyBorder="1">
      <alignment vertical="center"/>
    </xf>
    <xf numFmtId="49" fontId="21" fillId="0" borderId="7" xfId="2" applyNumberFormat="1" applyFont="1" applyBorder="1">
      <alignment vertical="center"/>
    </xf>
    <xf numFmtId="0" fontId="4" fillId="0" borderId="7" xfId="2" applyBorder="1">
      <alignment vertical="center"/>
    </xf>
    <xf numFmtId="0" fontId="4" fillId="0" borderId="15" xfId="2" applyBorder="1">
      <alignment vertical="center"/>
    </xf>
    <xf numFmtId="0" fontId="9" fillId="0" borderId="16" xfId="0" applyFont="1" applyBorder="1" applyAlignment="1">
      <alignment horizontal="left" vertical="center"/>
    </xf>
    <xf numFmtId="0" fontId="4" fillId="0" borderId="125" xfId="2" applyBorder="1">
      <alignment vertical="center"/>
    </xf>
    <xf numFmtId="0" fontId="4" fillId="0" borderId="75" xfId="2" applyBorder="1">
      <alignment vertical="center"/>
    </xf>
    <xf numFmtId="0" fontId="4" fillId="0" borderId="13" xfId="2" applyBorder="1">
      <alignment vertical="center"/>
    </xf>
    <xf numFmtId="0" fontId="4" fillId="0" borderId="102" xfId="2" applyBorder="1">
      <alignment vertical="center"/>
    </xf>
    <xf numFmtId="0" fontId="4" fillId="0" borderId="74" xfId="2" applyBorder="1">
      <alignment vertical="center"/>
    </xf>
    <xf numFmtId="0" fontId="4" fillId="0" borderId="157" xfId="2" applyBorder="1">
      <alignment vertical="center"/>
    </xf>
    <xf numFmtId="0" fontId="4" fillId="0" borderId="174" xfId="2" applyBorder="1">
      <alignment vertical="center"/>
    </xf>
    <xf numFmtId="0" fontId="9" fillId="0" borderId="0" xfId="0" applyFont="1">
      <alignment vertical="center"/>
    </xf>
    <xf numFmtId="0" fontId="4" fillId="0" borderId="11" xfId="2" applyBorder="1">
      <alignment vertical="center"/>
    </xf>
    <xf numFmtId="0" fontId="0" fillId="8" borderId="0" xfId="0" applyFill="1">
      <alignment vertical="center"/>
    </xf>
    <xf numFmtId="0" fontId="33" fillId="8" borderId="0" xfId="0" applyFont="1" applyFill="1" applyAlignment="1">
      <alignment horizontal="left" vertical="center"/>
    </xf>
    <xf numFmtId="0" fontId="10" fillId="0" borderId="48" xfId="0" applyFont="1" applyBorder="1" applyAlignment="1">
      <alignment horizontal="right" vertical="center"/>
    </xf>
    <xf numFmtId="0" fontId="10" fillId="0" borderId="126" xfId="0" applyFont="1" applyBorder="1" applyAlignment="1">
      <alignment horizontal="right" vertical="center"/>
    </xf>
    <xf numFmtId="0" fontId="63" fillId="4" borderId="105" xfId="2" applyFont="1" applyFill="1" applyBorder="1" applyAlignment="1">
      <alignment horizontal="center" vertical="center" textRotation="180" wrapText="1"/>
    </xf>
    <xf numFmtId="0" fontId="63" fillId="4" borderId="106" xfId="2" applyFont="1" applyFill="1" applyBorder="1" applyAlignment="1">
      <alignment horizontal="center" vertical="center" textRotation="180" wrapText="1"/>
    </xf>
    <xf numFmtId="0" fontId="63" fillId="4" borderId="107" xfId="2" applyFont="1" applyFill="1" applyBorder="1" applyAlignment="1">
      <alignment horizontal="center" vertical="center" textRotation="180" wrapText="1"/>
    </xf>
    <xf numFmtId="0" fontId="63" fillId="4" borderId="3" xfId="2" applyFont="1" applyFill="1" applyBorder="1" applyAlignment="1">
      <alignment horizontal="center" vertical="center" textRotation="180" wrapText="1"/>
    </xf>
    <xf numFmtId="0" fontId="63" fillId="4" borderId="4" xfId="2" applyFont="1" applyFill="1" applyBorder="1" applyAlignment="1">
      <alignment horizontal="center" vertical="center" textRotation="180" wrapText="1"/>
    </xf>
    <xf numFmtId="0" fontId="63" fillId="4" borderId="0" xfId="2" applyFont="1" applyFill="1" applyAlignment="1">
      <alignment horizontal="center" vertical="center" textRotation="180" wrapText="1"/>
    </xf>
    <xf numFmtId="0" fontId="63" fillId="4" borderId="95" xfId="2" applyFont="1" applyFill="1" applyBorder="1" applyAlignment="1">
      <alignment horizontal="center" vertical="center" textRotation="180" wrapText="1"/>
    </xf>
    <xf numFmtId="0" fontId="63" fillId="4" borderId="12" xfId="2" applyFont="1" applyFill="1" applyBorder="1" applyAlignment="1">
      <alignment horizontal="center" vertical="center" textRotation="180" wrapText="1"/>
    </xf>
    <xf numFmtId="0" fontId="63" fillId="4" borderId="19" xfId="2" applyFont="1" applyFill="1" applyBorder="1" applyAlignment="1">
      <alignment horizontal="center" vertical="center" textRotation="180" wrapText="1"/>
    </xf>
    <xf numFmtId="0" fontId="10" fillId="0" borderId="165" xfId="0" applyFont="1" applyBorder="1" applyAlignment="1">
      <alignment horizontal="right" vertical="center"/>
    </xf>
    <xf numFmtId="0" fontId="10" fillId="0" borderId="49" xfId="0" applyFont="1" applyBorder="1" applyAlignment="1">
      <alignment horizontal="right" vertical="center"/>
    </xf>
    <xf numFmtId="0" fontId="10" fillId="0" borderId="188" xfId="3" applyFont="1" applyBorder="1" applyAlignment="1">
      <alignment horizontal="left" vertical="center"/>
    </xf>
    <xf numFmtId="0" fontId="10" fillId="0" borderId="189" xfId="3" applyFont="1" applyBorder="1" applyAlignment="1">
      <alignment horizontal="left" vertical="center"/>
    </xf>
    <xf numFmtId="182" fontId="80" fillId="0" borderId="189" xfId="1" applyNumberFormat="1" applyFont="1" applyFill="1" applyBorder="1" applyAlignment="1" applyProtection="1">
      <alignment horizontal="right" vertical="center"/>
      <protection locked="0"/>
    </xf>
    <xf numFmtId="182" fontId="80" fillId="0" borderId="190" xfId="1" applyNumberFormat="1" applyFont="1" applyFill="1" applyBorder="1" applyAlignment="1" applyProtection="1">
      <alignment horizontal="right" vertical="center"/>
      <protection locked="0"/>
    </xf>
    <xf numFmtId="0" fontId="5" fillId="0" borderId="154" xfId="3" applyFont="1" applyBorder="1" applyAlignment="1">
      <alignment horizontal="left" vertical="center"/>
    </xf>
    <xf numFmtId="0" fontId="5" fillId="0" borderId="155" xfId="3" applyFont="1" applyBorder="1" applyAlignment="1">
      <alignment horizontal="left" vertical="center"/>
    </xf>
    <xf numFmtId="181" fontId="80" fillId="0" borderId="155" xfId="1" applyNumberFormat="1" applyFont="1" applyFill="1" applyBorder="1" applyAlignment="1" applyProtection="1">
      <alignment horizontal="right" vertical="center"/>
      <protection locked="0"/>
    </xf>
    <xf numFmtId="181" fontId="80" fillId="0" borderId="156" xfId="1" applyNumberFormat="1" applyFont="1" applyFill="1" applyBorder="1" applyAlignment="1" applyProtection="1">
      <alignment horizontal="right" vertical="center"/>
      <protection locked="0"/>
    </xf>
    <xf numFmtId="0" fontId="11" fillId="0" borderId="118" xfId="3" applyFont="1" applyBorder="1" applyAlignment="1">
      <alignment horizontal="left" vertical="center"/>
    </xf>
    <xf numFmtId="0" fontId="11" fillId="0" borderId="26" xfId="3" applyFont="1" applyBorder="1" applyAlignment="1">
      <alignment horizontal="left" vertical="center"/>
    </xf>
    <xf numFmtId="0" fontId="10" fillId="0" borderId="191" xfId="3" applyFont="1" applyBorder="1" applyAlignment="1">
      <alignment horizontal="left" vertical="center"/>
    </xf>
    <xf numFmtId="0" fontId="10" fillId="0" borderId="192" xfId="3" applyFont="1" applyBorder="1" applyAlignment="1">
      <alignment horizontal="left" vertical="center"/>
    </xf>
    <xf numFmtId="182" fontId="80" fillId="0" borderId="192" xfId="1" applyNumberFormat="1" applyFont="1" applyFill="1" applyBorder="1" applyAlignment="1" applyProtection="1">
      <alignment horizontal="right" vertical="center"/>
      <protection locked="0"/>
    </xf>
    <xf numFmtId="182" fontId="80" fillId="0" borderId="193" xfId="1" applyNumberFormat="1" applyFont="1" applyFill="1" applyBorder="1" applyAlignment="1" applyProtection="1">
      <alignment horizontal="right" vertical="center"/>
      <protection locked="0"/>
    </xf>
    <xf numFmtId="0" fontId="10" fillId="0" borderId="194" xfId="3" applyFont="1" applyBorder="1" applyAlignment="1">
      <alignment horizontal="left" vertical="center"/>
    </xf>
    <xf numFmtId="0" fontId="10" fillId="0" borderId="195" xfId="3" applyFont="1" applyBorder="1" applyAlignment="1">
      <alignment horizontal="left" vertical="center"/>
    </xf>
    <xf numFmtId="182" fontId="80" fillId="0" borderId="195" xfId="1" applyNumberFormat="1" applyFont="1" applyFill="1" applyBorder="1" applyAlignment="1" applyProtection="1">
      <alignment horizontal="right" vertical="center"/>
      <protection locked="0"/>
    </xf>
    <xf numFmtId="38" fontId="70" fillId="3" borderId="43" xfId="1" applyFont="1" applyFill="1" applyBorder="1" applyAlignment="1" applyProtection="1">
      <alignment horizontal="right" vertical="center"/>
    </xf>
    <xf numFmtId="38" fontId="70" fillId="3" borderId="117" xfId="1" applyFont="1" applyFill="1" applyBorder="1" applyAlignment="1" applyProtection="1">
      <alignment horizontal="right" vertical="center"/>
    </xf>
    <xf numFmtId="0" fontId="63" fillId="6" borderId="3" xfId="2" applyFont="1" applyFill="1" applyBorder="1" applyAlignment="1">
      <alignment horizontal="center" vertical="center" textRotation="180" wrapText="1"/>
    </xf>
    <xf numFmtId="0" fontId="63" fillId="6" borderId="4" xfId="2" applyFont="1" applyFill="1" applyBorder="1" applyAlignment="1">
      <alignment horizontal="center" vertical="center" textRotation="180" wrapText="1"/>
    </xf>
    <xf numFmtId="0" fontId="63" fillId="6" borderId="0" xfId="2" applyFont="1" applyFill="1" applyAlignment="1">
      <alignment horizontal="center" vertical="center" textRotation="180" wrapText="1"/>
    </xf>
    <xf numFmtId="0" fontId="63" fillId="6" borderId="95" xfId="2" applyFont="1" applyFill="1" applyBorder="1" applyAlignment="1">
      <alignment horizontal="center" vertical="center" textRotation="180" wrapText="1"/>
    </xf>
    <xf numFmtId="0" fontId="63" fillId="6" borderId="12" xfId="2" applyFont="1" applyFill="1" applyBorder="1" applyAlignment="1">
      <alignment horizontal="center" vertical="center" textRotation="180" wrapText="1"/>
    </xf>
    <xf numFmtId="0" fontId="63" fillId="6" borderId="19" xfId="2" applyFont="1" applyFill="1" applyBorder="1" applyAlignment="1">
      <alignment horizontal="center" vertical="center" textRotation="180" wrapText="1"/>
    </xf>
    <xf numFmtId="0" fontId="0" fillId="0" borderId="3" xfId="0" applyBorder="1" applyAlignment="1">
      <alignment horizontal="center" vertical="center" textRotation="180"/>
    </xf>
    <xf numFmtId="0" fontId="0" fillId="0" borderId="4" xfId="0" applyBorder="1" applyAlignment="1">
      <alignment horizontal="center" vertical="center" textRotation="180"/>
    </xf>
    <xf numFmtId="0" fontId="0" fillId="0" borderId="0" xfId="0" applyAlignment="1">
      <alignment horizontal="center" vertical="center" textRotation="180"/>
    </xf>
    <xf numFmtId="0" fontId="0" fillId="0" borderId="95" xfId="0" applyBorder="1" applyAlignment="1">
      <alignment horizontal="center" vertical="center" textRotation="180"/>
    </xf>
    <xf numFmtId="0" fontId="0" fillId="0" borderId="12" xfId="0" applyBorder="1" applyAlignment="1">
      <alignment horizontal="center" vertical="center" textRotation="180"/>
    </xf>
    <xf numFmtId="0" fontId="0" fillId="0" borderId="19" xfId="0" applyBorder="1" applyAlignment="1">
      <alignment horizontal="center" vertical="center" textRotation="180"/>
    </xf>
    <xf numFmtId="38" fontId="80" fillId="0" borderId="25" xfId="1" applyFont="1" applyFill="1" applyBorder="1" applyAlignment="1" applyProtection="1">
      <alignment horizontal="right" vertical="center"/>
      <protection locked="0"/>
    </xf>
    <xf numFmtId="38" fontId="80" fillId="0" borderId="0" xfId="1" applyFont="1" applyFill="1" applyBorder="1" applyAlignment="1" applyProtection="1">
      <alignment horizontal="right" vertical="center"/>
      <protection locked="0"/>
    </xf>
    <xf numFmtId="38" fontId="80" fillId="0" borderId="95" xfId="1" applyFont="1" applyFill="1" applyBorder="1" applyAlignment="1" applyProtection="1">
      <alignment horizontal="right" vertical="center"/>
      <protection locked="0"/>
    </xf>
    <xf numFmtId="0" fontId="59" fillId="0" borderId="83" xfId="2" applyFont="1" applyBorder="1" applyAlignment="1" applyProtection="1">
      <alignment horizontal="center" vertical="center"/>
      <protection locked="0"/>
    </xf>
    <xf numFmtId="0" fontId="59" fillId="0" borderId="65" xfId="2" applyFont="1" applyBorder="1" applyAlignment="1" applyProtection="1">
      <alignment horizontal="center" vertical="center"/>
      <protection locked="0"/>
    </xf>
    <xf numFmtId="0" fontId="75" fillId="0" borderId="7" xfId="0" applyFont="1" applyBorder="1" applyProtection="1">
      <alignment vertical="center"/>
      <protection locked="0"/>
    </xf>
    <xf numFmtId="0" fontId="78" fillId="0" borderId="77" xfId="2" applyFont="1" applyBorder="1" applyAlignment="1" applyProtection="1">
      <alignment vertical="center" wrapText="1"/>
      <protection locked="0"/>
    </xf>
    <xf numFmtId="0" fontId="78" fillId="0" borderId="7" xfId="2" applyFont="1" applyBorder="1" applyAlignment="1" applyProtection="1">
      <alignment vertical="center" wrapText="1"/>
      <protection locked="0"/>
    </xf>
    <xf numFmtId="0" fontId="78" fillId="0" borderId="157" xfId="2" applyFont="1" applyBorder="1" applyAlignment="1" applyProtection="1">
      <alignment vertical="center" wrapText="1"/>
      <protection locked="0"/>
    </xf>
    <xf numFmtId="0" fontId="78" fillId="0" borderId="8" xfId="2" applyFont="1" applyBorder="1" applyAlignment="1" applyProtection="1">
      <alignment vertical="center" wrapText="1"/>
      <protection locked="0"/>
    </xf>
    <xf numFmtId="0" fontId="78" fillId="0" borderId="0" xfId="2" applyFont="1" applyAlignment="1" applyProtection="1">
      <alignment vertical="center" wrapText="1"/>
      <protection locked="0"/>
    </xf>
    <xf numFmtId="0" fontId="78" fillId="0" borderId="95" xfId="2" applyFont="1" applyBorder="1" applyAlignment="1" applyProtection="1">
      <alignment vertical="center" wrapText="1"/>
      <protection locked="0"/>
    </xf>
    <xf numFmtId="0" fontId="78" fillId="0" borderId="18" xfId="2" applyFont="1" applyBorder="1" applyAlignment="1" applyProtection="1">
      <alignment vertical="center" wrapText="1"/>
      <protection locked="0"/>
    </xf>
    <xf numFmtId="0" fontId="78" fillId="0" borderId="12" xfId="2" applyFont="1" applyBorder="1" applyAlignment="1" applyProtection="1">
      <alignment vertical="center" wrapText="1"/>
      <protection locked="0"/>
    </xf>
    <xf numFmtId="0" fontId="78" fillId="0" borderId="19" xfId="2" applyFont="1" applyBorder="1" applyAlignment="1" applyProtection="1">
      <alignment vertical="center" wrapText="1"/>
      <protection locked="0"/>
    </xf>
    <xf numFmtId="0" fontId="59" fillId="0" borderId="11" xfId="2" applyFont="1" applyBorder="1" applyAlignment="1" applyProtection="1">
      <alignment vertical="center" wrapText="1"/>
      <protection locked="0"/>
    </xf>
    <xf numFmtId="0" fontId="59" fillId="0" borderId="9" xfId="2" applyFont="1" applyBorder="1" applyAlignment="1" applyProtection="1">
      <alignment vertical="center" wrapText="1"/>
      <protection locked="0"/>
    </xf>
    <xf numFmtId="0" fontId="59" fillId="0" borderId="10" xfId="2" applyFont="1" applyBorder="1" applyAlignment="1" applyProtection="1">
      <alignment vertical="center" wrapText="1"/>
      <protection locked="0"/>
    </xf>
    <xf numFmtId="0" fontId="59" fillId="0" borderId="184" xfId="2" applyFont="1" applyBorder="1" applyAlignment="1" applyProtection="1">
      <alignment horizontal="center" vertical="center" wrapText="1"/>
      <protection locked="0"/>
    </xf>
    <xf numFmtId="0" fontId="59" fillId="0" borderId="185" xfId="2" applyFont="1" applyBorder="1" applyAlignment="1" applyProtection="1">
      <alignment horizontal="center" vertical="center" wrapText="1"/>
      <protection locked="0"/>
    </xf>
    <xf numFmtId="0" fontId="79" fillId="0" borderId="2" xfId="2" applyFont="1" applyBorder="1" applyAlignment="1" applyProtection="1">
      <alignment horizontal="center" vertical="center"/>
      <protection locked="0"/>
    </xf>
    <xf numFmtId="0" fontId="79" fillId="0" borderId="3" xfId="0" applyFont="1" applyBorder="1" applyProtection="1">
      <alignment vertical="center"/>
      <protection locked="0"/>
    </xf>
    <xf numFmtId="0" fontId="79" fillId="0" borderId="4" xfId="0" applyFont="1" applyBorder="1" applyProtection="1">
      <alignment vertical="center"/>
      <protection locked="0"/>
    </xf>
    <xf numFmtId="0" fontId="79" fillId="0" borderId="18" xfId="0" applyFont="1" applyBorder="1" applyProtection="1">
      <alignment vertical="center"/>
      <protection locked="0"/>
    </xf>
    <xf numFmtId="0" fontId="79" fillId="0" borderId="12" xfId="0" applyFont="1" applyBorder="1" applyProtection="1">
      <alignment vertical="center"/>
      <protection locked="0"/>
    </xf>
    <xf numFmtId="0" fontId="79" fillId="0" borderId="19" xfId="0" applyFont="1" applyBorder="1" applyProtection="1">
      <alignment vertical="center"/>
      <protection locked="0"/>
    </xf>
    <xf numFmtId="0" fontId="9" fillId="0" borderId="0" xfId="2" applyFont="1" applyAlignment="1">
      <alignment horizontal="center" vertical="center"/>
    </xf>
    <xf numFmtId="0" fontId="0" fillId="0" borderId="0" xfId="0">
      <alignment vertical="center"/>
    </xf>
    <xf numFmtId="0" fontId="0" fillId="0" borderId="17" xfId="0" applyBorder="1">
      <alignment vertical="center"/>
    </xf>
    <xf numFmtId="38" fontId="80" fillId="0" borderId="24" xfId="1" applyFont="1" applyFill="1" applyBorder="1" applyAlignment="1" applyProtection="1">
      <alignment horizontal="right" vertical="center"/>
      <protection locked="0"/>
    </xf>
    <xf numFmtId="38" fontId="80" fillId="0" borderId="13" xfId="1" applyFont="1" applyFill="1" applyBorder="1" applyAlignment="1" applyProtection="1">
      <alignment horizontal="right" vertical="center"/>
      <protection locked="0"/>
    </xf>
    <xf numFmtId="38" fontId="80" fillId="0" borderId="7" xfId="1" applyFont="1" applyFill="1" applyBorder="1" applyAlignment="1" applyProtection="1">
      <alignment horizontal="right" vertical="center"/>
      <protection locked="0"/>
    </xf>
    <xf numFmtId="38" fontId="80" fillId="0" borderId="157" xfId="1" applyFont="1" applyFill="1" applyBorder="1" applyAlignment="1" applyProtection="1">
      <alignment horizontal="right" vertical="center"/>
      <protection locked="0"/>
    </xf>
    <xf numFmtId="38" fontId="80" fillId="0" borderId="29" xfId="1" applyFont="1" applyFill="1" applyBorder="1" applyAlignment="1" applyProtection="1">
      <alignment horizontal="right" vertical="center"/>
      <protection locked="0"/>
    </xf>
    <xf numFmtId="38" fontId="80" fillId="0" borderId="27" xfId="1" applyFont="1" applyFill="1" applyBorder="1" applyAlignment="1" applyProtection="1">
      <alignment horizontal="right" vertical="center"/>
      <protection locked="0"/>
    </xf>
    <xf numFmtId="38" fontId="80" fillId="0" borderId="28" xfId="1" applyFont="1" applyFill="1" applyBorder="1" applyAlignment="1" applyProtection="1">
      <alignment horizontal="right" vertical="center"/>
      <protection locked="0"/>
    </xf>
    <xf numFmtId="38" fontId="80" fillId="0" borderId="158" xfId="1" applyFont="1" applyFill="1" applyBorder="1" applyAlignment="1" applyProtection="1">
      <alignment horizontal="right" vertical="center"/>
      <protection locked="0"/>
    </xf>
    <xf numFmtId="38" fontId="85" fillId="0" borderId="138" xfId="1" applyFont="1" applyBorder="1" applyAlignment="1" applyProtection="1">
      <alignment horizontal="center" vertical="center"/>
      <protection locked="0"/>
    </xf>
    <xf numFmtId="38" fontId="85" fillId="0" borderId="59" xfId="1" applyFont="1" applyBorder="1" applyAlignment="1" applyProtection="1">
      <alignment horizontal="center" vertical="center"/>
      <protection locked="0"/>
    </xf>
    <xf numFmtId="38" fontId="85" fillId="0" borderId="139" xfId="1" applyFont="1" applyBorder="1" applyAlignment="1" applyProtection="1">
      <alignment horizontal="center" vertical="center"/>
      <protection locked="0"/>
    </xf>
    <xf numFmtId="38" fontId="85" fillId="0" borderId="140" xfId="1" applyFont="1" applyBorder="1" applyAlignment="1" applyProtection="1">
      <alignment horizontal="center" vertical="center"/>
      <protection locked="0"/>
    </xf>
    <xf numFmtId="38" fontId="85" fillId="0" borderId="61" xfId="1" applyFont="1" applyBorder="1" applyAlignment="1" applyProtection="1">
      <alignment horizontal="center" vertical="center"/>
      <protection locked="0"/>
    </xf>
    <xf numFmtId="38" fontId="85" fillId="0" borderId="141" xfId="1" applyFont="1" applyBorder="1" applyAlignment="1" applyProtection="1">
      <alignment horizontal="center" vertical="center"/>
      <protection locked="0"/>
    </xf>
    <xf numFmtId="0" fontId="82" fillId="0" borderId="11" xfId="2" applyFont="1" applyBorder="1" applyAlignment="1" applyProtection="1">
      <alignment horizontal="center" vertical="center"/>
      <protection locked="0"/>
    </xf>
    <xf numFmtId="0" fontId="82" fillId="0" borderId="9" xfId="2" applyFont="1" applyBorder="1" applyAlignment="1" applyProtection="1">
      <alignment horizontal="center" vertical="center"/>
      <protection locked="0"/>
    </xf>
    <xf numFmtId="0" fontId="58" fillId="0" borderId="167" xfId="0" applyFont="1" applyBorder="1" applyAlignment="1">
      <alignment horizontal="center" vertical="center"/>
    </xf>
    <xf numFmtId="0" fontId="58" fillId="0" borderId="3" xfId="0" applyFont="1" applyBorder="1" applyAlignment="1">
      <alignment horizontal="center" vertical="center"/>
    </xf>
    <xf numFmtId="0" fontId="58" fillId="0" borderId="122" xfId="0" applyFont="1" applyBorder="1" applyAlignment="1">
      <alignment horizontal="center" vertical="center"/>
    </xf>
    <xf numFmtId="0" fontId="58" fillId="0" borderId="5" xfId="0" applyFont="1" applyBorder="1" applyAlignment="1">
      <alignment horizontal="center" vertical="center"/>
    </xf>
    <xf numFmtId="0" fontId="58" fillId="0" borderId="0" xfId="0" applyFont="1" applyAlignment="1">
      <alignment horizontal="center" vertical="center"/>
    </xf>
    <xf numFmtId="0" fontId="58" fillId="0" borderId="6" xfId="0" applyFont="1" applyBorder="1" applyAlignment="1">
      <alignment horizontal="center" vertical="center"/>
    </xf>
    <xf numFmtId="0" fontId="58" fillId="0" borderId="5" xfId="0" applyFont="1" applyBorder="1">
      <alignment vertical="center"/>
    </xf>
    <xf numFmtId="0" fontId="58" fillId="0" borderId="0" xfId="0" applyFont="1">
      <alignment vertical="center"/>
    </xf>
    <xf numFmtId="0" fontId="58" fillId="0" borderId="6" xfId="0" applyFont="1" applyBorder="1">
      <alignment vertical="center"/>
    </xf>
    <xf numFmtId="0" fontId="57" fillId="0" borderId="167"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95" xfId="0" applyFont="1" applyBorder="1" applyAlignment="1">
      <alignment horizontal="center" vertical="center"/>
    </xf>
    <xf numFmtId="0" fontId="10" fillId="0" borderId="57" xfId="0" applyFont="1" applyBorder="1" applyAlignment="1">
      <alignment horizontal="left" vertical="center"/>
    </xf>
    <xf numFmtId="0" fontId="0" fillId="0" borderId="58" xfId="0" applyBorder="1">
      <alignment vertical="center"/>
    </xf>
    <xf numFmtId="0" fontId="54" fillId="0" borderId="58" xfId="0" applyFont="1" applyBorder="1" applyAlignment="1">
      <alignment horizontal="center" vertical="center"/>
    </xf>
    <xf numFmtId="0" fontId="47" fillId="8" borderId="26" xfId="2" applyFont="1" applyFill="1" applyBorder="1" applyAlignment="1">
      <alignment horizontal="right" vertical="center"/>
    </xf>
    <xf numFmtId="0" fontId="47" fillId="8" borderId="104" xfId="2" applyFont="1" applyFill="1" applyBorder="1" applyAlignment="1">
      <alignment horizontal="right" vertical="center"/>
    </xf>
    <xf numFmtId="49" fontId="59" fillId="0" borderId="20" xfId="2" applyNumberFormat="1" applyFont="1" applyBorder="1" applyAlignment="1" applyProtection="1">
      <alignment vertical="center" wrapText="1"/>
      <protection locked="0"/>
    </xf>
    <xf numFmtId="49" fontId="59" fillId="0" borderId="17" xfId="2" applyNumberFormat="1" applyFont="1" applyBorder="1" applyAlignment="1" applyProtection="1">
      <alignment vertical="center" wrapText="1"/>
      <protection locked="0"/>
    </xf>
    <xf numFmtId="49" fontId="59" fillId="0" borderId="34" xfId="2" applyNumberFormat="1" applyFont="1" applyBorder="1" applyAlignment="1" applyProtection="1">
      <alignment vertical="center" wrapText="1"/>
      <protection locked="0"/>
    </xf>
    <xf numFmtId="49" fontId="59" fillId="0" borderId="181" xfId="2" applyNumberFormat="1" applyFont="1" applyBorder="1" applyAlignment="1" applyProtection="1">
      <alignment vertical="center" wrapText="1"/>
      <protection locked="0"/>
    </xf>
    <xf numFmtId="0" fontId="59" fillId="0" borderId="20" xfId="2" applyFont="1" applyBorder="1" applyAlignment="1" applyProtection="1">
      <alignment horizontal="center" vertical="center" wrapText="1"/>
      <protection locked="0"/>
    </xf>
    <xf numFmtId="0" fontId="59" fillId="0" borderId="17" xfId="2" applyFont="1" applyBorder="1" applyAlignment="1" applyProtection="1">
      <alignment horizontal="center" vertical="center" wrapText="1"/>
      <protection locked="0"/>
    </xf>
    <xf numFmtId="0" fontId="59" fillId="0" borderId="21" xfId="2" applyFont="1" applyBorder="1" applyAlignment="1" applyProtection="1">
      <alignment horizontal="center" vertical="center" wrapText="1"/>
      <protection locked="0"/>
    </xf>
    <xf numFmtId="0" fontId="8" fillId="0" borderId="11" xfId="2" applyFont="1" applyBorder="1">
      <alignment vertical="center"/>
    </xf>
    <xf numFmtId="0" fontId="8" fillId="0" borderId="9" xfId="2" applyFont="1" applyBorder="1">
      <alignment vertical="center"/>
    </xf>
    <xf numFmtId="0" fontId="8" fillId="0" borderId="7" xfId="2" applyFont="1" applyBorder="1">
      <alignment vertical="center"/>
    </xf>
    <xf numFmtId="0" fontId="8" fillId="0" borderId="14" xfId="2" applyFont="1" applyBorder="1">
      <alignment vertical="center"/>
    </xf>
    <xf numFmtId="0" fontId="59" fillId="0" borderId="13" xfId="2" applyFont="1" applyBorder="1" applyAlignment="1" applyProtection="1">
      <alignment horizontal="center" vertical="center" wrapText="1"/>
      <protection locked="0"/>
    </xf>
    <xf numFmtId="0" fontId="59" fillId="0" borderId="7" xfId="2" applyFont="1" applyBorder="1" applyAlignment="1" applyProtection="1">
      <alignment horizontal="center" vertical="center" wrapText="1"/>
      <protection locked="0"/>
    </xf>
    <xf numFmtId="0" fontId="59" fillId="0" borderId="9" xfId="2" applyFont="1" applyBorder="1" applyAlignment="1" applyProtection="1">
      <alignment horizontal="center" vertical="center" wrapText="1"/>
      <protection locked="0"/>
    </xf>
    <xf numFmtId="0" fontId="59" fillId="0" borderId="78" xfId="2" applyFont="1" applyBorder="1" applyAlignment="1" applyProtection="1">
      <alignment horizontal="center" vertical="center" wrapText="1"/>
      <protection locked="0"/>
    </xf>
    <xf numFmtId="0" fontId="59" fillId="0" borderId="20" xfId="0" applyFont="1" applyBorder="1" applyAlignment="1" applyProtection="1">
      <alignment vertical="center" wrapText="1"/>
      <protection locked="0"/>
    </xf>
    <xf numFmtId="0" fontId="59" fillId="0" borderId="17" xfId="0" applyFont="1" applyBorder="1" applyAlignment="1" applyProtection="1">
      <alignment vertical="center" wrapText="1"/>
      <protection locked="0"/>
    </xf>
    <xf numFmtId="0" fontId="59" fillId="0" borderId="153" xfId="0" applyFont="1" applyBorder="1" applyAlignment="1" applyProtection="1">
      <alignment vertical="center" wrapText="1"/>
      <protection locked="0"/>
    </xf>
    <xf numFmtId="0" fontId="82" fillId="0" borderId="11" xfId="0" applyFont="1" applyBorder="1" applyAlignment="1" applyProtection="1">
      <alignment horizontal="center" vertical="center"/>
      <protection locked="0"/>
    </xf>
    <xf numFmtId="0" fontId="82" fillId="0" borderId="9" xfId="0" applyFont="1" applyBorder="1" applyAlignment="1" applyProtection="1">
      <alignment horizontal="center" vertical="center"/>
      <protection locked="0"/>
    </xf>
    <xf numFmtId="0" fontId="9" fillId="0" borderId="9" xfId="2" applyFont="1" applyBorder="1" applyAlignment="1">
      <alignment horizontal="center" vertical="center"/>
    </xf>
    <xf numFmtId="0" fontId="9" fillId="0" borderId="90" xfId="2" applyFont="1" applyBorder="1" applyAlignment="1">
      <alignment horizontal="center" vertical="center"/>
    </xf>
    <xf numFmtId="179" fontId="82" fillId="0" borderId="51" xfId="0" applyNumberFormat="1" applyFont="1" applyBorder="1" applyAlignment="1" applyProtection="1">
      <alignment horizontal="center" vertical="center"/>
      <protection locked="0"/>
    </xf>
    <xf numFmtId="179" fontId="82" fillId="0" borderId="16" xfId="0" applyNumberFormat="1" applyFont="1" applyBorder="1" applyAlignment="1" applyProtection="1">
      <alignment horizontal="center" vertical="center"/>
      <protection locked="0"/>
    </xf>
    <xf numFmtId="0" fontId="9" fillId="0" borderId="15" xfId="2" applyFont="1" applyBorder="1" applyAlignment="1">
      <alignment horizontal="center" vertical="center"/>
    </xf>
    <xf numFmtId="0" fontId="9" fillId="0" borderId="16" xfId="2" applyFont="1" applyBorder="1" applyAlignment="1">
      <alignment horizontal="center" vertical="center"/>
    </xf>
    <xf numFmtId="0" fontId="9" fillId="0" borderId="50" xfId="2" applyFont="1" applyBorder="1" applyAlignment="1">
      <alignment horizontal="center" vertical="center"/>
    </xf>
    <xf numFmtId="0" fontId="76" fillId="0" borderId="135" xfId="0" applyFont="1" applyBorder="1" applyAlignment="1">
      <alignment horizontal="center" vertical="center"/>
    </xf>
    <xf numFmtId="0" fontId="76" fillId="0" borderId="128" xfId="0" applyFont="1" applyBorder="1" applyAlignment="1">
      <alignment horizontal="center" vertical="center"/>
    </xf>
    <xf numFmtId="0" fontId="76" fillId="0" borderId="129" xfId="0" applyFont="1" applyBorder="1" applyAlignment="1">
      <alignment horizontal="center" vertical="center"/>
    </xf>
    <xf numFmtId="179" fontId="82" fillId="0" borderId="120" xfId="0" applyNumberFormat="1" applyFont="1" applyBorder="1" applyAlignment="1" applyProtection="1">
      <alignment horizontal="center" vertical="center"/>
      <protection locked="0"/>
    </xf>
    <xf numFmtId="179" fontId="82" fillId="0" borderId="26" xfId="0" applyNumberFormat="1" applyFont="1" applyBorder="1" applyAlignment="1" applyProtection="1">
      <alignment horizontal="center" vertical="center"/>
      <protection locked="0"/>
    </xf>
    <xf numFmtId="179" fontId="82" fillId="0" borderId="11" xfId="0" applyNumberFormat="1" applyFont="1" applyBorder="1" applyAlignment="1" applyProtection="1">
      <alignment horizontal="center" vertical="center"/>
      <protection locked="0"/>
    </xf>
    <xf numFmtId="179" fontId="82" fillId="0" borderId="9" xfId="0" applyNumberFormat="1" applyFont="1" applyBorder="1" applyAlignment="1" applyProtection="1">
      <alignment horizontal="center" vertical="center"/>
      <protection locked="0"/>
    </xf>
    <xf numFmtId="0" fontId="9" fillId="0" borderId="91" xfId="2" applyFont="1" applyBorder="1" applyAlignment="1">
      <alignment horizontal="right" vertical="center" wrapText="1"/>
    </xf>
    <xf numFmtId="0" fontId="1" fillId="0" borderId="9" xfId="0" applyFont="1" applyBorder="1" applyAlignment="1">
      <alignment vertical="center" wrapText="1"/>
    </xf>
    <xf numFmtId="0" fontId="59" fillId="0" borderId="11" xfId="2" applyFont="1" applyBorder="1" applyAlignment="1" applyProtection="1">
      <alignment horizontal="center" vertical="center" wrapText="1"/>
      <protection locked="0"/>
    </xf>
    <xf numFmtId="0" fontId="59" fillId="0" borderId="10" xfId="2" applyFont="1" applyBorder="1" applyAlignment="1" applyProtection="1">
      <alignment horizontal="center" vertical="center" wrapText="1"/>
      <protection locked="0"/>
    </xf>
    <xf numFmtId="0" fontId="75" fillId="0" borderId="9" xfId="0" applyFont="1" applyBorder="1" applyProtection="1">
      <alignment vertical="center"/>
      <protection locked="0"/>
    </xf>
    <xf numFmtId="49" fontId="59" fillId="2" borderId="52" xfId="2" applyNumberFormat="1" applyFont="1" applyFill="1" applyBorder="1" applyAlignment="1" applyProtection="1">
      <alignment horizontal="center" vertical="center" wrapText="1"/>
      <protection locked="0"/>
    </xf>
    <xf numFmtId="49" fontId="59" fillId="2" borderId="53" xfId="2" applyNumberFormat="1" applyFont="1" applyFill="1" applyBorder="1" applyAlignment="1" applyProtection="1">
      <alignment horizontal="center" vertical="center" wrapText="1"/>
      <protection locked="0"/>
    </xf>
    <xf numFmtId="49" fontId="59" fillId="2" borderId="54" xfId="2" applyNumberFormat="1" applyFont="1" applyFill="1" applyBorder="1" applyAlignment="1" applyProtection="1">
      <alignment horizontal="center" vertical="center" wrapText="1"/>
      <protection locked="0"/>
    </xf>
    <xf numFmtId="0" fontId="74" fillId="0" borderId="52" xfId="2" applyFont="1" applyBorder="1" applyAlignment="1" applyProtection="1">
      <alignment horizontal="center" vertical="center" wrapText="1"/>
      <protection locked="0"/>
    </xf>
    <xf numFmtId="0" fontId="74" fillId="0" borderId="53" xfId="2" applyFont="1" applyBorder="1" applyAlignment="1" applyProtection="1">
      <alignment horizontal="center" vertical="center" wrapText="1"/>
      <protection locked="0"/>
    </xf>
    <xf numFmtId="0" fontId="81" fillId="0" borderId="54" xfId="0" applyFont="1" applyBorder="1" applyAlignment="1">
      <alignment horizontal="center" vertical="center" wrapText="1"/>
    </xf>
    <xf numFmtId="0" fontId="9" fillId="0" borderId="70" xfId="2" applyFont="1" applyBorder="1" applyAlignment="1">
      <alignment horizontal="right" vertical="center"/>
    </xf>
    <xf numFmtId="0" fontId="76" fillId="0" borderId="70" xfId="0" applyFont="1" applyBorder="1" applyAlignment="1">
      <alignment horizontal="right" vertical="center"/>
    </xf>
    <xf numFmtId="0" fontId="76" fillId="0" borderId="116" xfId="0" applyFont="1" applyBorder="1" applyAlignment="1">
      <alignment horizontal="right" vertical="center"/>
    </xf>
    <xf numFmtId="0" fontId="46" fillId="0" borderId="58" xfId="0" applyFont="1" applyBorder="1">
      <alignment vertical="center"/>
    </xf>
    <xf numFmtId="0" fontId="9" fillId="0" borderId="58" xfId="2" applyFont="1" applyBorder="1">
      <alignment vertical="center"/>
    </xf>
    <xf numFmtId="0" fontId="10" fillId="0" borderId="58" xfId="0" applyFont="1" applyBorder="1">
      <alignment vertical="center"/>
    </xf>
    <xf numFmtId="0" fontId="44" fillId="0" borderId="18" xfId="2" applyFont="1" applyBorder="1" applyAlignment="1">
      <alignment horizontal="center" vertical="center"/>
    </xf>
    <xf numFmtId="0" fontId="44" fillId="0" borderId="12" xfId="2" applyFont="1" applyBorder="1" applyAlignment="1">
      <alignment horizontal="center" vertical="center"/>
    </xf>
    <xf numFmtId="0" fontId="59" fillId="0" borderId="36" xfId="2" applyFont="1" applyBorder="1" applyAlignment="1" applyProtection="1">
      <alignment horizontal="center" vertical="center" wrapText="1"/>
      <protection locked="0"/>
    </xf>
    <xf numFmtId="0" fontId="59" fillId="0" borderId="34" xfId="2" applyFont="1" applyBorder="1" applyAlignment="1" applyProtection="1">
      <alignment horizontal="center" vertical="center" wrapText="1"/>
      <protection locked="0"/>
    </xf>
    <xf numFmtId="0" fontId="59" fillId="0" borderId="35" xfId="2" applyFont="1" applyBorder="1" applyAlignment="1" applyProtection="1">
      <alignment horizontal="center" vertical="center" wrapText="1"/>
      <protection locked="0"/>
    </xf>
    <xf numFmtId="0" fontId="42" fillId="0" borderId="7" xfId="2" applyFont="1" applyBorder="1" applyAlignment="1">
      <alignment horizontal="center" vertical="center"/>
    </xf>
    <xf numFmtId="0" fontId="0" fillId="0" borderId="7" xfId="0" applyBorder="1" applyAlignment="1">
      <alignment horizontal="center" vertical="center"/>
    </xf>
    <xf numFmtId="0" fontId="0" fillId="0" borderId="14" xfId="0" applyBorder="1" applyAlignment="1">
      <alignment horizontal="center" vertical="center"/>
    </xf>
    <xf numFmtId="0" fontId="0" fillId="0" borderId="20" xfId="0" applyBorder="1" applyAlignment="1">
      <alignment horizontal="center" vertical="center"/>
    </xf>
    <xf numFmtId="0" fontId="0" fillId="0" borderId="17" xfId="0" applyBorder="1" applyAlignment="1">
      <alignment horizontal="center" vertical="center"/>
    </xf>
    <xf numFmtId="0" fontId="0" fillId="0" borderId="21" xfId="0" applyBorder="1" applyAlignment="1">
      <alignment horizontal="center" vertical="center"/>
    </xf>
    <xf numFmtId="0" fontId="9" fillId="0" borderId="13" xfId="2" applyFont="1" applyBorder="1" applyAlignment="1">
      <alignment horizontal="center" vertical="center" wrapText="1"/>
    </xf>
    <xf numFmtId="0" fontId="76" fillId="0" borderId="7" xfId="0" applyFont="1" applyBorder="1" applyAlignment="1">
      <alignment horizontal="center" vertical="center" wrapText="1"/>
    </xf>
    <xf numFmtId="0" fontId="76" fillId="0" borderId="20" xfId="0" applyFont="1" applyBorder="1" applyAlignment="1">
      <alignment horizontal="center" vertical="center" wrapText="1"/>
    </xf>
    <xf numFmtId="0" fontId="76" fillId="0" borderId="17" xfId="0" applyFont="1" applyBorder="1" applyAlignment="1">
      <alignment horizontal="center" vertical="center" wrapText="1"/>
    </xf>
    <xf numFmtId="0" fontId="75" fillId="0" borderId="9" xfId="0" applyFont="1" applyBorder="1" applyAlignment="1" applyProtection="1">
      <alignment horizontal="right" vertical="center"/>
      <protection locked="0"/>
    </xf>
    <xf numFmtId="0" fontId="9" fillId="0" borderId="170" xfId="2" applyFont="1" applyBorder="1" applyAlignment="1">
      <alignment horizontal="right" vertical="center"/>
    </xf>
    <xf numFmtId="0" fontId="0" fillId="0" borderId="34" xfId="0" applyBorder="1" applyAlignment="1">
      <alignment horizontal="right" vertical="center"/>
    </xf>
    <xf numFmtId="0" fontId="0" fillId="0" borderId="35" xfId="0" applyBorder="1" applyAlignment="1">
      <alignment horizontal="right" vertical="center"/>
    </xf>
    <xf numFmtId="0" fontId="59" fillId="0" borderId="55" xfId="2" applyFont="1" applyBorder="1" applyAlignment="1" applyProtection="1">
      <alignment horizontal="center" vertical="center"/>
      <protection locked="0"/>
    </xf>
    <xf numFmtId="0" fontId="59" fillId="0" borderId="56" xfId="2" applyFont="1" applyBorder="1" applyAlignment="1" applyProtection="1">
      <alignment horizontal="center" vertical="center"/>
      <protection locked="0"/>
    </xf>
    <xf numFmtId="0" fontId="9" fillId="0" borderId="151" xfId="2" applyFont="1" applyBorder="1" applyAlignment="1">
      <alignment horizontal="right" vertical="center"/>
    </xf>
    <xf numFmtId="0" fontId="0" fillId="0" borderId="67" xfId="0" applyBorder="1" applyAlignment="1">
      <alignment horizontal="right" vertical="center"/>
    </xf>
    <xf numFmtId="0" fontId="0" fillId="0" borderId="68" xfId="0" applyBorder="1" applyAlignment="1">
      <alignment horizontal="right" vertical="center"/>
    </xf>
    <xf numFmtId="183" fontId="59" fillId="0" borderId="30" xfId="2" applyNumberFormat="1" applyFont="1" applyBorder="1" applyAlignment="1" applyProtection="1">
      <alignment horizontal="center" vertical="center" wrapText="1"/>
      <protection locked="0"/>
    </xf>
    <xf numFmtId="183" fontId="59" fillId="0" borderId="180" xfId="2" applyNumberFormat="1" applyFont="1" applyBorder="1" applyAlignment="1" applyProtection="1">
      <alignment horizontal="center" vertical="center" wrapText="1"/>
      <protection locked="0"/>
    </xf>
    <xf numFmtId="0" fontId="8" fillId="0" borderId="11" xfId="2" applyFont="1" applyBorder="1" applyAlignment="1">
      <alignment horizontal="center" vertical="center"/>
    </xf>
    <xf numFmtId="0" fontId="8" fillId="0" borderId="9" xfId="2" applyFont="1" applyBorder="1" applyAlignment="1">
      <alignment horizontal="center" vertical="center"/>
    </xf>
    <xf numFmtId="0" fontId="8" fillId="0" borderId="7" xfId="2" applyFont="1" applyBorder="1" applyAlignment="1">
      <alignment horizontal="center" vertical="center"/>
    </xf>
    <xf numFmtId="0" fontId="8" fillId="0" borderId="14" xfId="2" applyFont="1" applyBorder="1" applyAlignment="1">
      <alignment horizontal="center" vertical="center"/>
    </xf>
    <xf numFmtId="0" fontId="9" fillId="0" borderId="173" xfId="2" applyFont="1" applyBorder="1" applyAlignment="1">
      <alignment horizontal="right" vertical="center"/>
    </xf>
    <xf numFmtId="0" fontId="0" fillId="0" borderId="72" xfId="0" applyBorder="1" applyAlignment="1">
      <alignment horizontal="right" vertical="center"/>
    </xf>
    <xf numFmtId="0" fontId="0" fillId="0" borderId="73" xfId="0" applyBorder="1" applyAlignment="1">
      <alignment horizontal="right" vertical="center"/>
    </xf>
    <xf numFmtId="0" fontId="75" fillId="0" borderId="7" xfId="2" applyFont="1" applyBorder="1" applyAlignment="1" applyProtection="1">
      <alignment horizontal="right" vertical="center"/>
      <protection locked="0"/>
    </xf>
    <xf numFmtId="49" fontId="75" fillId="0" borderId="7" xfId="2" applyNumberFormat="1" applyFont="1" applyBorder="1" applyAlignment="1" applyProtection="1">
      <alignment horizontal="right" vertical="center"/>
      <protection locked="0"/>
    </xf>
    <xf numFmtId="0" fontId="9" fillId="0" borderId="7" xfId="2" applyFont="1" applyBorder="1" applyAlignment="1">
      <alignment horizontal="center" vertical="center"/>
    </xf>
    <xf numFmtId="0" fontId="10" fillId="0" borderId="9" xfId="0" applyFont="1" applyBorder="1" applyAlignment="1">
      <alignment horizontal="left" vertical="center"/>
    </xf>
    <xf numFmtId="0" fontId="10" fillId="0" borderId="86" xfId="0" applyFont="1" applyBorder="1" applyAlignment="1">
      <alignment horizontal="left" vertical="center"/>
    </xf>
    <xf numFmtId="0" fontId="60" fillId="3" borderId="87" xfId="0" applyFont="1" applyFill="1" applyBorder="1" applyAlignment="1">
      <alignment horizontal="right" vertical="center"/>
    </xf>
    <xf numFmtId="0" fontId="55" fillId="3" borderId="88" xfId="0" applyFont="1" applyFill="1" applyBorder="1" applyAlignment="1">
      <alignment horizontal="right" vertical="center"/>
    </xf>
    <xf numFmtId="0" fontId="55" fillId="3" borderId="89" xfId="0" applyFont="1" applyFill="1" applyBorder="1" applyAlignment="1">
      <alignment horizontal="right" vertical="center"/>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73" fillId="0" borderId="11" xfId="0" applyFont="1" applyBorder="1" applyAlignment="1" applyProtection="1">
      <alignment horizontal="right" vertical="center"/>
      <protection locked="0"/>
    </xf>
    <xf numFmtId="0" fontId="73" fillId="0" borderId="9" xfId="0" applyFont="1" applyBorder="1" applyAlignment="1" applyProtection="1">
      <alignment horizontal="right" vertical="center"/>
      <protection locked="0"/>
    </xf>
    <xf numFmtId="0" fontId="73" fillId="0" borderId="10" xfId="0" applyFont="1" applyBorder="1" applyAlignment="1" applyProtection="1">
      <alignment horizontal="right" vertical="center"/>
      <protection locked="0"/>
    </xf>
    <xf numFmtId="38" fontId="80" fillId="0" borderId="47" xfId="1" applyFont="1" applyFill="1" applyBorder="1" applyAlignment="1" applyProtection="1">
      <alignment horizontal="right" vertical="center"/>
      <protection locked="0"/>
    </xf>
    <xf numFmtId="38" fontId="80" fillId="0" borderId="48" xfId="1" applyFont="1" applyFill="1" applyBorder="1" applyAlignment="1" applyProtection="1">
      <alignment horizontal="right" vertical="center"/>
      <protection locked="0"/>
    </xf>
    <xf numFmtId="38" fontId="80" fillId="0" borderId="49" xfId="1" applyFont="1" applyFill="1" applyBorder="1" applyAlignment="1" applyProtection="1">
      <alignment horizontal="right" vertical="center"/>
      <protection locked="0"/>
    </xf>
    <xf numFmtId="38" fontId="80" fillId="0" borderId="60" xfId="1" applyFont="1" applyFill="1" applyBorder="1" applyAlignment="1" applyProtection="1">
      <alignment horizontal="right" vertical="center"/>
      <protection locked="0"/>
    </xf>
    <xf numFmtId="38" fontId="80" fillId="0" borderId="39" xfId="1" applyFont="1" applyFill="1" applyBorder="1" applyAlignment="1" applyProtection="1">
      <alignment horizontal="right" vertical="center"/>
      <protection locked="0"/>
    </xf>
    <xf numFmtId="38" fontId="80" fillId="0" borderId="40" xfId="1" applyFont="1" applyFill="1" applyBorder="1" applyAlignment="1" applyProtection="1">
      <alignment horizontal="right" vertical="center"/>
      <protection locked="0"/>
    </xf>
    <xf numFmtId="38" fontId="80" fillId="0" borderId="163" xfId="1" applyFont="1" applyFill="1" applyBorder="1" applyAlignment="1" applyProtection="1">
      <alignment horizontal="right" vertical="center"/>
      <protection locked="0"/>
    </xf>
    <xf numFmtId="38" fontId="80" fillId="0" borderId="11" xfId="1" applyFont="1" applyFill="1" applyBorder="1" applyAlignment="1" applyProtection="1">
      <alignment horizontal="right" vertical="center"/>
      <protection locked="0"/>
    </xf>
    <xf numFmtId="38" fontId="80" fillId="0" borderId="9" xfId="1" applyFont="1" applyFill="1" applyBorder="1" applyAlignment="1" applyProtection="1">
      <alignment horizontal="right" vertical="center"/>
      <protection locked="0"/>
    </xf>
    <xf numFmtId="38" fontId="80" fillId="0" borderId="10" xfId="1" applyFont="1" applyFill="1" applyBorder="1" applyAlignment="1" applyProtection="1">
      <alignment horizontal="right" vertical="center"/>
      <protection locked="0"/>
    </xf>
    <xf numFmtId="38" fontId="80" fillId="0" borderId="90" xfId="1" applyFont="1" applyFill="1" applyBorder="1" applyAlignment="1" applyProtection="1">
      <alignment horizontal="right" vertical="center"/>
      <protection locked="0"/>
    </xf>
    <xf numFmtId="0" fontId="33" fillId="0" borderId="12" xfId="0" applyFont="1" applyBorder="1" applyAlignment="1">
      <alignment horizontal="left" vertical="center"/>
    </xf>
    <xf numFmtId="0" fontId="31" fillId="0" borderId="12" xfId="0" applyFont="1" applyBorder="1" applyAlignment="1">
      <alignment horizontal="left" vertical="center"/>
    </xf>
    <xf numFmtId="0" fontId="73" fillId="0" borderId="2" xfId="0" applyFont="1" applyBorder="1" applyAlignment="1" applyProtection="1">
      <alignment horizontal="center" vertical="center"/>
      <protection locked="0"/>
    </xf>
    <xf numFmtId="0" fontId="73" fillId="0" borderId="3" xfId="0" applyFont="1" applyBorder="1" applyAlignment="1" applyProtection="1">
      <alignment horizontal="center" vertical="center"/>
      <protection locked="0"/>
    </xf>
    <xf numFmtId="0" fontId="73" fillId="0" borderId="4" xfId="0" applyFont="1" applyBorder="1" applyAlignment="1" applyProtection="1">
      <alignment horizontal="center" vertical="center"/>
      <protection locked="0"/>
    </xf>
    <xf numFmtId="0" fontId="86" fillId="0" borderId="13" xfId="0" applyFont="1" applyBorder="1" applyAlignment="1" applyProtection="1">
      <alignment horizontal="center" vertical="center" wrapText="1"/>
      <protection locked="0"/>
    </xf>
    <xf numFmtId="0" fontId="86" fillId="0" borderId="7" xfId="0" applyFont="1" applyBorder="1" applyAlignment="1" applyProtection="1">
      <alignment horizontal="center" vertical="center" wrapText="1"/>
      <protection locked="0"/>
    </xf>
    <xf numFmtId="0" fontId="86" fillId="0" borderId="157" xfId="0" applyFont="1" applyBorder="1" applyAlignment="1" applyProtection="1">
      <alignment horizontal="center" vertical="center" wrapText="1"/>
      <protection locked="0"/>
    </xf>
    <xf numFmtId="0" fontId="86" fillId="0" borderId="147" xfId="0" applyFont="1" applyBorder="1" applyAlignment="1" applyProtection="1">
      <alignment horizontal="center" vertical="center" wrapText="1"/>
      <protection locked="0"/>
    </xf>
    <xf numFmtId="0" fontId="86" fillId="0" borderId="12" xfId="0" applyFont="1" applyBorder="1" applyAlignment="1" applyProtection="1">
      <alignment horizontal="center" vertical="center" wrapText="1"/>
      <protection locked="0"/>
    </xf>
    <xf numFmtId="0" fontId="86" fillId="0" borderId="19" xfId="0" applyFont="1" applyBorder="1" applyAlignment="1" applyProtection="1">
      <alignment horizontal="center" vertical="center" wrapText="1"/>
      <protection locked="0"/>
    </xf>
    <xf numFmtId="0" fontId="68" fillId="3" borderId="92" xfId="0" applyFont="1" applyFill="1" applyBorder="1" applyAlignment="1">
      <alignment horizontal="center" vertical="center"/>
    </xf>
    <xf numFmtId="0" fontId="68" fillId="3" borderId="93" xfId="0" applyFont="1" applyFill="1" applyBorder="1" applyAlignment="1">
      <alignment horizontal="center" vertical="center"/>
    </xf>
    <xf numFmtId="0" fontId="68" fillId="3" borderId="94" xfId="0" applyFont="1" applyFill="1" applyBorder="1" applyAlignment="1">
      <alignment horizontal="center" vertical="center"/>
    </xf>
    <xf numFmtId="182" fontId="80" fillId="0" borderId="196" xfId="1" applyNumberFormat="1" applyFont="1" applyFill="1" applyBorder="1" applyAlignment="1" applyProtection="1">
      <alignment horizontal="right" vertical="center"/>
      <protection locked="0"/>
    </xf>
    <xf numFmtId="38" fontId="80" fillId="0" borderId="37" xfId="1" applyFont="1" applyFill="1" applyBorder="1" applyAlignment="1" applyProtection="1">
      <alignment horizontal="right" vertical="center"/>
      <protection locked="0"/>
    </xf>
    <xf numFmtId="38" fontId="80" fillId="0" borderId="38" xfId="1" applyFont="1" applyFill="1" applyBorder="1" applyAlignment="1" applyProtection="1">
      <alignment horizontal="right" vertical="center"/>
      <protection locked="0"/>
    </xf>
    <xf numFmtId="38" fontId="80" fillId="0" borderId="44" xfId="1" applyFont="1" applyFill="1" applyBorder="1" applyAlignment="1" applyProtection="1">
      <alignment horizontal="right" vertical="center"/>
      <protection locked="0"/>
    </xf>
    <xf numFmtId="38" fontId="80" fillId="0" borderId="32" xfId="1" applyFont="1" applyFill="1" applyBorder="1" applyAlignment="1" applyProtection="1">
      <alignment horizontal="right" vertical="center"/>
      <protection locked="0"/>
    </xf>
    <xf numFmtId="38" fontId="80" fillId="0" borderId="33" xfId="1" applyFont="1" applyFill="1" applyBorder="1" applyAlignment="1" applyProtection="1">
      <alignment horizontal="right" vertical="center"/>
      <protection locked="0"/>
    </xf>
    <xf numFmtId="38" fontId="80" fillId="0" borderId="45" xfId="1" applyFont="1" applyFill="1" applyBorder="1" applyAlignment="1" applyProtection="1">
      <alignment horizontal="right" vertical="center"/>
      <protection locked="0"/>
    </xf>
    <xf numFmtId="38" fontId="80" fillId="0" borderId="46" xfId="1" applyFont="1" applyFill="1" applyBorder="1" applyAlignment="1" applyProtection="1">
      <alignment horizontal="right" vertical="center"/>
      <protection locked="0"/>
    </xf>
    <xf numFmtId="38" fontId="80" fillId="0" borderId="162" xfId="1" applyFont="1" applyFill="1" applyBorder="1" applyAlignment="1" applyProtection="1">
      <alignment horizontal="right" vertical="center"/>
      <protection locked="0"/>
    </xf>
    <xf numFmtId="38" fontId="70" fillId="3" borderId="11" xfId="1" applyFont="1" applyFill="1" applyBorder="1" applyAlignment="1" applyProtection="1">
      <alignment horizontal="right" vertical="center"/>
    </xf>
    <xf numFmtId="38" fontId="70" fillId="3" borderId="9" xfId="1" applyFont="1" applyFill="1" applyBorder="1" applyAlignment="1" applyProtection="1">
      <alignment horizontal="right" vertical="center"/>
    </xf>
    <xf numFmtId="38" fontId="70" fillId="3" borderId="10" xfId="1" applyFont="1" applyFill="1" applyBorder="1" applyAlignment="1" applyProtection="1">
      <alignment horizontal="right" vertical="center"/>
    </xf>
    <xf numFmtId="38" fontId="70" fillId="3" borderId="147" xfId="1" applyFont="1" applyFill="1" applyBorder="1" applyAlignment="1" applyProtection="1">
      <alignment horizontal="right" vertical="center"/>
    </xf>
    <xf numFmtId="38" fontId="70" fillId="3" borderId="12" xfId="1" applyFont="1" applyFill="1" applyBorder="1" applyAlignment="1" applyProtection="1">
      <alignment horizontal="right" vertical="center"/>
    </xf>
    <xf numFmtId="38" fontId="70" fillId="3" borderId="19" xfId="1" applyFont="1" applyFill="1" applyBorder="1" applyAlignment="1" applyProtection="1">
      <alignment horizontal="right" vertical="center"/>
    </xf>
    <xf numFmtId="0" fontId="8" fillId="0" borderId="10" xfId="2" applyFont="1" applyBorder="1" applyAlignment="1">
      <alignment horizontal="center" vertical="center"/>
    </xf>
    <xf numFmtId="0" fontId="85" fillId="0" borderId="11" xfId="2" applyFont="1" applyBorder="1" applyAlignment="1" applyProtection="1">
      <alignment horizontal="center" vertical="center"/>
      <protection locked="0"/>
    </xf>
    <xf numFmtId="0" fontId="85" fillId="0" borderId="9" xfId="2" applyFont="1" applyBorder="1" applyAlignment="1" applyProtection="1">
      <alignment horizontal="center" vertical="center"/>
      <protection locked="0"/>
    </xf>
    <xf numFmtId="0" fontId="85" fillId="0" borderId="11" xfId="0" applyFont="1" applyBorder="1" applyAlignment="1" applyProtection="1">
      <alignment horizontal="center" vertical="center"/>
      <protection locked="0"/>
    </xf>
    <xf numFmtId="0" fontId="85" fillId="0" borderId="9" xfId="0" applyFont="1" applyBorder="1" applyAlignment="1" applyProtection="1">
      <alignment horizontal="center" vertical="center"/>
      <protection locked="0"/>
    </xf>
    <xf numFmtId="0" fontId="9" fillId="0" borderId="10" xfId="2" applyFont="1" applyBorder="1" applyAlignment="1">
      <alignment horizontal="center" vertical="center"/>
    </xf>
    <xf numFmtId="0" fontId="59" fillId="0" borderId="11" xfId="0" applyFont="1" applyBorder="1" applyAlignment="1" applyProtection="1">
      <alignment vertical="center" wrapText="1"/>
      <protection locked="0"/>
    </xf>
    <xf numFmtId="0" fontId="59" fillId="0" borderId="9" xfId="0" applyFont="1" applyBorder="1" applyAlignment="1" applyProtection="1">
      <alignment vertical="center" wrapText="1"/>
      <protection locked="0"/>
    </xf>
    <xf numFmtId="0" fontId="59" fillId="0" borderId="90" xfId="0" applyFont="1" applyBorder="1" applyAlignment="1" applyProtection="1">
      <alignment vertical="center" wrapText="1"/>
      <protection locked="0"/>
    </xf>
    <xf numFmtId="179" fontId="74" fillId="0" borderId="11" xfId="2" applyNumberFormat="1" applyFont="1" applyBorder="1" applyAlignment="1" applyProtection="1">
      <alignment horizontal="right" vertical="center"/>
      <protection locked="0"/>
    </xf>
    <xf numFmtId="179" fontId="74" fillId="0" borderId="9" xfId="2" applyNumberFormat="1" applyFont="1" applyBorder="1" applyAlignment="1" applyProtection="1">
      <alignment horizontal="right" vertical="center"/>
      <protection locked="0"/>
    </xf>
    <xf numFmtId="0" fontId="8" fillId="0" borderId="39" xfId="3" applyFont="1" applyBorder="1" applyAlignment="1">
      <alignment horizontal="left" vertical="center"/>
    </xf>
    <xf numFmtId="0" fontId="8" fillId="0" borderId="40" xfId="3" applyFont="1" applyBorder="1" applyAlignment="1">
      <alignment horizontal="left" vertical="center"/>
    </xf>
    <xf numFmtId="0" fontId="10" fillId="0" borderId="13" xfId="3" applyFont="1" applyBorder="1" applyAlignment="1">
      <alignment horizontal="center" vertical="center" wrapText="1"/>
    </xf>
    <xf numFmtId="0" fontId="1" fillId="0" borderId="7" xfId="0" applyFont="1" applyBorder="1" applyAlignment="1">
      <alignment vertical="center" wrapText="1"/>
    </xf>
    <xf numFmtId="0" fontId="1" fillId="0" borderId="14" xfId="0" applyFont="1" applyBorder="1" applyAlignment="1">
      <alignment vertical="center" wrapText="1"/>
    </xf>
    <xf numFmtId="0" fontId="1" fillId="0" borderId="20" xfId="0" applyFont="1" applyBorder="1" applyAlignment="1">
      <alignment vertical="center" wrapText="1"/>
    </xf>
    <xf numFmtId="0" fontId="1" fillId="0" borderId="17" xfId="0" applyFont="1" applyBorder="1" applyAlignment="1">
      <alignment vertical="center" wrapText="1"/>
    </xf>
    <xf numFmtId="0" fontId="1" fillId="0" borderId="21" xfId="0" applyFont="1" applyBorder="1" applyAlignment="1">
      <alignment vertical="center" wrapText="1"/>
    </xf>
    <xf numFmtId="0" fontId="9" fillId="0" borderId="13" xfId="3" applyFont="1" applyBorder="1" applyAlignment="1">
      <alignment horizontal="center" vertical="center" wrapText="1"/>
    </xf>
    <xf numFmtId="0" fontId="1" fillId="0" borderId="157" xfId="0" applyFont="1" applyBorder="1" applyAlignment="1">
      <alignment vertical="center" wrapText="1"/>
    </xf>
    <xf numFmtId="0" fontId="1" fillId="0" borderId="153" xfId="0" applyFont="1" applyBorder="1" applyAlignment="1">
      <alignment vertical="center" wrapText="1"/>
    </xf>
    <xf numFmtId="38" fontId="70" fillId="3" borderId="90" xfId="1" applyFont="1" applyFill="1" applyBorder="1" applyAlignment="1" applyProtection="1">
      <alignment horizontal="right" vertical="center"/>
    </xf>
    <xf numFmtId="38" fontId="80" fillId="0" borderId="159" xfId="1" applyFont="1" applyFill="1" applyBorder="1" applyAlignment="1" applyProtection="1">
      <alignment horizontal="right" vertical="center"/>
      <protection locked="0"/>
    </xf>
    <xf numFmtId="38" fontId="70" fillId="3" borderId="37" xfId="1" applyFont="1" applyFill="1" applyBorder="1" applyAlignment="1" applyProtection="1">
      <alignment horizontal="right" vertical="center"/>
    </xf>
    <xf numFmtId="38" fontId="70" fillId="3" borderId="38" xfId="1" applyFont="1" applyFill="1" applyBorder="1" applyAlignment="1" applyProtection="1">
      <alignment horizontal="right" vertical="center"/>
    </xf>
    <xf numFmtId="38" fontId="70" fillId="3" borderId="160" xfId="1" applyFont="1" applyFill="1" applyBorder="1" applyAlignment="1" applyProtection="1">
      <alignment horizontal="right" vertical="center"/>
    </xf>
    <xf numFmtId="0" fontId="1" fillId="0" borderId="7"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21" xfId="0" applyFont="1" applyBorder="1" applyAlignment="1">
      <alignment horizontal="center" vertical="center" wrapText="1"/>
    </xf>
    <xf numFmtId="0" fontId="10" fillId="0" borderId="101" xfId="2" applyFont="1" applyBorder="1" applyAlignment="1">
      <alignment horizontal="center" vertical="center"/>
    </xf>
    <xf numFmtId="0" fontId="10" fillId="0" borderId="9" xfId="2" applyFont="1" applyBorder="1" applyAlignment="1">
      <alignment horizontal="center" vertical="center"/>
    </xf>
    <xf numFmtId="0" fontId="10" fillId="0" borderId="90" xfId="2" applyFont="1" applyBorder="1" applyAlignment="1">
      <alignment horizontal="center" vertical="center"/>
    </xf>
    <xf numFmtId="0" fontId="18" fillId="0" borderId="11"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65" fillId="0" borderId="13" xfId="2" applyFont="1" applyBorder="1" applyAlignment="1">
      <alignment horizontal="left" vertical="center" wrapText="1" indent="1"/>
    </xf>
    <xf numFmtId="0" fontId="65" fillId="0" borderId="7" xfId="2" applyFont="1" applyBorder="1" applyAlignment="1">
      <alignment horizontal="left" vertical="center" indent="1"/>
    </xf>
    <xf numFmtId="0" fontId="65" fillId="0" borderId="157" xfId="2" applyFont="1" applyBorder="1" applyAlignment="1">
      <alignment horizontal="left" vertical="center" indent="1"/>
    </xf>
    <xf numFmtId="0" fontId="65" fillId="0" borderId="100" xfId="2" applyFont="1" applyBorder="1" applyAlignment="1">
      <alignment horizontal="left" vertical="center" indent="1"/>
    </xf>
    <xf numFmtId="0" fontId="65" fillId="0" borderId="98" xfId="2" applyFont="1" applyBorder="1" applyAlignment="1">
      <alignment horizontal="left" vertical="center" indent="1"/>
    </xf>
    <xf numFmtId="0" fontId="65" fillId="0" borderId="176" xfId="2" applyFont="1" applyBorder="1" applyAlignment="1">
      <alignment horizontal="left" vertical="center" indent="1"/>
    </xf>
    <xf numFmtId="0" fontId="9" fillId="0" borderId="101" xfId="2" applyFont="1" applyBorder="1" applyAlignment="1">
      <alignment horizontal="center" vertical="center"/>
    </xf>
    <xf numFmtId="0" fontId="9" fillId="0" borderId="77" xfId="2" applyFont="1" applyBorder="1" applyAlignment="1">
      <alignment vertical="center" textRotation="255"/>
    </xf>
    <xf numFmtId="0" fontId="9" fillId="0" borderId="14" xfId="2" applyFont="1" applyBorder="1" applyAlignment="1">
      <alignment vertical="center" textRotation="255"/>
    </xf>
    <xf numFmtId="0" fontId="9" fillId="0" borderId="8" xfId="2" applyFont="1" applyBorder="1" applyAlignment="1">
      <alignment vertical="center" textRotation="255"/>
    </xf>
    <xf numFmtId="0" fontId="9" fillId="0" borderId="24" xfId="2" applyFont="1" applyBorder="1" applyAlignment="1">
      <alignment vertical="center" textRotation="255"/>
    </xf>
    <xf numFmtId="0" fontId="9" fillId="0" borderId="76" xfId="2" applyFont="1" applyBorder="1" applyAlignment="1">
      <alignment vertical="center" textRotation="255"/>
    </xf>
    <xf numFmtId="0" fontId="9" fillId="0" borderId="21" xfId="2" applyFont="1" applyBorder="1" applyAlignment="1">
      <alignment vertical="center" textRotation="255"/>
    </xf>
    <xf numFmtId="0" fontId="18" fillId="0" borderId="11" xfId="2" applyFont="1" applyBorder="1" applyAlignment="1">
      <alignment horizontal="center" vertical="center" wrapText="1"/>
    </xf>
    <xf numFmtId="0" fontId="18" fillId="0" borderId="9" xfId="2" applyFont="1" applyBorder="1" applyAlignment="1">
      <alignment horizontal="center" vertical="center" wrapText="1"/>
    </xf>
    <xf numFmtId="0" fontId="18" fillId="0" borderId="10" xfId="2" applyFont="1" applyBorder="1" applyAlignment="1">
      <alignment horizontal="center" vertical="center" wrapText="1"/>
    </xf>
    <xf numFmtId="0" fontId="10" fillId="0" borderId="77" xfId="0" applyFont="1" applyBorder="1" applyAlignment="1">
      <alignment horizontal="right" vertical="center"/>
    </xf>
    <xf numFmtId="0" fontId="0" fillId="0" borderId="7" xfId="0" applyBorder="1">
      <alignment vertical="center"/>
    </xf>
    <xf numFmtId="0" fontId="0" fillId="0" borderId="14" xfId="0" applyBorder="1">
      <alignment vertical="center"/>
    </xf>
    <xf numFmtId="0" fontId="15" fillId="0" borderId="9" xfId="0" applyFont="1" applyBorder="1" applyAlignment="1" applyProtection="1">
      <alignment horizontal="left" vertical="center" wrapText="1"/>
      <protection locked="0"/>
    </xf>
    <xf numFmtId="0" fontId="15" fillId="0" borderId="10" xfId="0" applyFont="1" applyBorder="1" applyAlignment="1" applyProtection="1">
      <alignment horizontal="left" vertical="center" wrapText="1"/>
      <protection locked="0"/>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114" xfId="0" applyFont="1" applyBorder="1" applyAlignment="1">
      <alignment horizontal="center" vertical="center"/>
    </xf>
    <xf numFmtId="0" fontId="9" fillId="0" borderId="26" xfId="0" applyFont="1" applyBorder="1" applyAlignment="1">
      <alignment horizontal="center" vertical="center"/>
    </xf>
    <xf numFmtId="0" fontId="9" fillId="0" borderId="143" xfId="0" applyFont="1" applyBorder="1" applyAlignment="1">
      <alignment horizontal="center" vertical="center"/>
    </xf>
    <xf numFmtId="0" fontId="9" fillId="0" borderId="115"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18" fillId="0" borderId="115" xfId="0" applyFont="1" applyBorder="1" applyAlignment="1">
      <alignment horizontal="center" vertical="center" wrapText="1"/>
    </xf>
    <xf numFmtId="38" fontId="70" fillId="3" borderId="178" xfId="1" applyFont="1" applyFill="1" applyBorder="1" applyAlignment="1" applyProtection="1">
      <alignment horizontal="right" vertical="center"/>
    </xf>
    <xf numFmtId="38" fontId="70" fillId="3" borderId="47" xfId="1" applyFont="1" applyFill="1" applyBorder="1" applyAlignment="1" applyProtection="1">
      <alignment horizontal="right" vertical="center"/>
    </xf>
    <xf numFmtId="38" fontId="70" fillId="3" borderId="48" xfId="1" applyFont="1" applyFill="1" applyBorder="1" applyAlignment="1" applyProtection="1">
      <alignment horizontal="right" vertical="center"/>
    </xf>
    <xf numFmtId="38" fontId="70" fillId="3" borderId="164" xfId="1" applyFont="1" applyFill="1" applyBorder="1" applyAlignment="1" applyProtection="1">
      <alignment horizontal="right" vertical="center"/>
    </xf>
    <xf numFmtId="0" fontId="33" fillId="0" borderId="30" xfId="0" applyFont="1" applyBorder="1" applyAlignment="1">
      <alignment horizontal="left" vertical="center" wrapText="1"/>
    </xf>
    <xf numFmtId="0" fontId="31" fillId="0" borderId="30" xfId="0" applyFont="1" applyBorder="1" applyAlignment="1">
      <alignment horizontal="left" vertical="center"/>
    </xf>
    <xf numFmtId="0" fontId="20" fillId="0" borderId="152" xfId="3" applyFont="1" applyBorder="1" applyAlignment="1">
      <alignment horizontal="center" vertical="center"/>
    </xf>
    <xf numFmtId="0" fontId="20" fillId="0" borderId="30" xfId="3" applyFont="1" applyBorder="1" applyAlignment="1">
      <alignment horizontal="center" vertical="center"/>
    </xf>
    <xf numFmtId="0" fontId="20" fillId="0" borderId="171" xfId="3" applyFont="1" applyBorder="1" applyAlignment="1">
      <alignment horizontal="center" vertical="center"/>
    </xf>
    <xf numFmtId="0" fontId="33" fillId="0" borderId="17" xfId="0" applyFont="1" applyBorder="1" applyAlignment="1">
      <alignment horizontal="right" vertical="center"/>
    </xf>
    <xf numFmtId="0" fontId="33" fillId="0" borderId="153" xfId="0" applyFont="1" applyBorder="1" applyAlignment="1">
      <alignment horizontal="right" vertical="center"/>
    </xf>
    <xf numFmtId="180" fontId="33" fillId="0" borderId="15" xfId="0" applyNumberFormat="1" applyFont="1" applyBorder="1" applyAlignment="1" applyProtection="1">
      <alignment horizontal="center" vertical="center"/>
      <protection locked="0"/>
    </xf>
    <xf numFmtId="180" fontId="33" fillId="0" borderId="16" xfId="0" applyNumberFormat="1" applyFont="1" applyBorder="1" applyAlignment="1" applyProtection="1">
      <alignment horizontal="center" vertical="center"/>
      <protection locked="0"/>
    </xf>
    <xf numFmtId="180" fontId="33" fillId="0" borderId="75" xfId="0" applyNumberFormat="1" applyFont="1" applyBorder="1" applyAlignment="1" applyProtection="1">
      <alignment horizontal="center" vertical="center"/>
      <protection locked="0"/>
    </xf>
    <xf numFmtId="0" fontId="15" fillId="0" borderId="84" xfId="2" applyFont="1" applyBorder="1" applyAlignment="1">
      <alignment horizontal="left" vertical="center"/>
    </xf>
    <xf numFmtId="0" fontId="15" fillId="0" borderId="85" xfId="2" applyFont="1" applyBorder="1" applyAlignment="1">
      <alignment horizontal="left" vertical="center"/>
    </xf>
    <xf numFmtId="0" fontId="15" fillId="0" borderId="175" xfId="2" applyFont="1" applyBorder="1" applyAlignment="1">
      <alignment horizontal="left" vertical="center"/>
    </xf>
    <xf numFmtId="0" fontId="15" fillId="0" borderId="9" xfId="2" applyFont="1" applyBorder="1" applyAlignment="1" applyProtection="1">
      <alignment horizontal="left" vertical="center" wrapText="1"/>
      <protection locked="0"/>
    </xf>
    <xf numFmtId="0" fontId="15" fillId="0" borderId="10" xfId="2" applyFont="1" applyBorder="1" applyAlignment="1" applyProtection="1">
      <alignment horizontal="left" vertical="center" wrapText="1"/>
      <protection locked="0"/>
    </xf>
    <xf numFmtId="0" fontId="77" fillId="0" borderId="11" xfId="0" applyFont="1" applyBorder="1" applyAlignment="1" applyProtection="1">
      <alignment horizontal="right" vertical="center"/>
      <protection locked="0"/>
    </xf>
    <xf numFmtId="0" fontId="77" fillId="0" borderId="9" xfId="0" applyFont="1" applyBorder="1" applyAlignment="1" applyProtection="1">
      <alignment horizontal="right" vertical="center"/>
      <protection locked="0"/>
    </xf>
    <xf numFmtId="0" fontId="77" fillId="0" borderId="10" xfId="0" applyFont="1" applyBorder="1" applyAlignment="1" applyProtection="1">
      <alignment horizontal="right" vertical="center"/>
      <protection locked="0"/>
    </xf>
    <xf numFmtId="38" fontId="80" fillId="0" borderId="120" xfId="1" applyFont="1" applyFill="1" applyBorder="1" applyAlignment="1" applyProtection="1">
      <alignment horizontal="right" vertical="center"/>
      <protection locked="0"/>
    </xf>
    <xf numFmtId="38" fontId="80" fillId="0" borderId="26" xfId="1" applyFont="1" applyFill="1" applyBorder="1" applyAlignment="1" applyProtection="1">
      <alignment horizontal="right" vertical="center"/>
      <protection locked="0"/>
    </xf>
    <xf numFmtId="38" fontId="80" fillId="0" borderId="104" xfId="1" applyFont="1" applyFill="1" applyBorder="1" applyAlignment="1" applyProtection="1">
      <alignment horizontal="right" vertical="center"/>
      <protection locked="0"/>
    </xf>
    <xf numFmtId="38" fontId="70" fillId="3" borderId="120" xfId="1" applyFont="1" applyFill="1" applyBorder="1" applyAlignment="1" applyProtection="1">
      <alignment horizontal="right" vertical="center"/>
    </xf>
    <xf numFmtId="38" fontId="70" fillId="3" borderId="26" xfId="1" applyFont="1" applyFill="1" applyBorder="1" applyAlignment="1" applyProtection="1">
      <alignment horizontal="right" vertical="center"/>
    </xf>
    <xf numFmtId="38" fontId="70" fillId="3" borderId="143" xfId="1" applyFont="1" applyFill="1" applyBorder="1" applyAlignment="1" applyProtection="1">
      <alignment horizontal="right" vertical="center"/>
    </xf>
    <xf numFmtId="0" fontId="73" fillId="0" borderId="130" xfId="0" applyFont="1" applyBorder="1" applyAlignment="1" applyProtection="1">
      <alignment horizontal="right" vertical="center"/>
      <protection locked="0"/>
    </xf>
    <xf numFmtId="0" fontId="73" fillId="0" borderId="131" xfId="0" applyFont="1" applyBorder="1" applyAlignment="1" applyProtection="1">
      <alignment horizontal="right" vertical="center"/>
      <protection locked="0"/>
    </xf>
    <xf numFmtId="0" fontId="73" fillId="0" borderId="132" xfId="0" applyFont="1" applyBorder="1" applyAlignment="1" applyProtection="1">
      <alignment horizontal="right" vertical="center"/>
      <protection locked="0"/>
    </xf>
    <xf numFmtId="0" fontId="77" fillId="0" borderId="23" xfId="2" applyFont="1" applyBorder="1" applyAlignment="1" applyProtection="1">
      <alignment horizontal="center" vertical="center" wrapText="1"/>
      <protection locked="0"/>
    </xf>
    <xf numFmtId="0" fontId="77" fillId="0" borderId="9" xfId="2" applyFont="1" applyBorder="1" applyAlignment="1" applyProtection="1">
      <alignment horizontal="center" vertical="center" wrapText="1"/>
      <protection locked="0"/>
    </xf>
    <xf numFmtId="0" fontId="77" fillId="0" borderId="10" xfId="2" applyFont="1" applyBorder="1" applyAlignment="1" applyProtection="1">
      <alignment horizontal="center" vertical="center" wrapText="1"/>
      <protection locked="0"/>
    </xf>
    <xf numFmtId="0" fontId="77" fillId="0" borderId="79" xfId="0" applyFont="1" applyBorder="1" applyAlignment="1" applyProtection="1">
      <alignment horizontal="right" vertical="center"/>
      <protection locked="0"/>
    </xf>
    <xf numFmtId="0" fontId="77" fillId="0" borderId="80" xfId="0" applyFont="1" applyBorder="1" applyAlignment="1" applyProtection="1">
      <alignment horizontal="right" vertical="center"/>
      <protection locked="0"/>
    </xf>
    <xf numFmtId="0" fontId="77" fillId="0" borderId="81" xfId="0" applyFont="1" applyBorder="1" applyAlignment="1" applyProtection="1">
      <alignment horizontal="right" vertical="center"/>
      <protection locked="0"/>
    </xf>
    <xf numFmtId="0" fontId="73" fillId="0" borderId="79" xfId="0" applyFont="1" applyBorder="1" applyAlignment="1" applyProtection="1">
      <alignment horizontal="right" vertical="center"/>
      <protection locked="0"/>
    </xf>
    <xf numFmtId="0" fontId="73" fillId="0" borderId="80" xfId="0" applyFont="1" applyBorder="1" applyAlignment="1" applyProtection="1">
      <alignment horizontal="right" vertical="center"/>
      <protection locked="0"/>
    </xf>
    <xf numFmtId="0" fontId="73" fillId="0" borderId="81" xfId="0" applyFont="1" applyBorder="1" applyAlignment="1" applyProtection="1">
      <alignment horizontal="right" vertical="center"/>
      <protection locked="0"/>
    </xf>
    <xf numFmtId="0" fontId="56" fillId="3" borderId="92" xfId="0" applyFont="1" applyFill="1" applyBorder="1" applyAlignment="1">
      <alignment horizontal="right" vertical="center"/>
    </xf>
    <xf numFmtId="0" fontId="54" fillId="0" borderId="93" xfId="0" applyFont="1" applyBorder="1" applyAlignment="1">
      <alignment horizontal="right" vertical="center"/>
    </xf>
    <xf numFmtId="0" fontId="54" fillId="0" borderId="94" xfId="0" applyFont="1" applyBorder="1" applyAlignment="1">
      <alignment horizontal="right" vertical="center"/>
    </xf>
    <xf numFmtId="0" fontId="56" fillId="0" borderId="93" xfId="0" applyFont="1" applyBorder="1" applyAlignment="1">
      <alignment horizontal="right" vertical="center"/>
    </xf>
    <xf numFmtId="0" fontId="56" fillId="0" borderId="94" xfId="0" applyFont="1" applyBorder="1" applyAlignment="1">
      <alignment horizontal="right" vertical="center"/>
    </xf>
    <xf numFmtId="38" fontId="80" fillId="0" borderId="51" xfId="1" applyFont="1" applyFill="1" applyBorder="1" applyAlignment="1" applyProtection="1">
      <alignment horizontal="right" vertical="center"/>
      <protection locked="0"/>
    </xf>
    <xf numFmtId="38" fontId="80" fillId="0" borderId="16" xfId="1" applyFont="1" applyFill="1" applyBorder="1" applyAlignment="1" applyProtection="1">
      <alignment horizontal="right" vertical="center"/>
      <protection locked="0"/>
    </xf>
    <xf numFmtId="38" fontId="80" fillId="0" borderId="50" xfId="1" applyFont="1" applyFill="1" applyBorder="1" applyAlignment="1" applyProtection="1">
      <alignment horizontal="right" vertical="center"/>
      <protection locked="0"/>
    </xf>
    <xf numFmtId="38" fontId="80" fillId="0" borderId="75" xfId="1" applyFont="1" applyFill="1" applyBorder="1" applyAlignment="1" applyProtection="1">
      <alignment horizontal="right" vertical="center"/>
      <protection locked="0"/>
    </xf>
    <xf numFmtId="38" fontId="70" fillId="3" borderId="51" xfId="1" applyFont="1" applyFill="1" applyBorder="1" applyAlignment="1" applyProtection="1">
      <alignment horizontal="right" vertical="center"/>
    </xf>
    <xf numFmtId="38" fontId="70" fillId="3" borderId="16" xfId="1" applyFont="1" applyFill="1" applyBorder="1" applyAlignment="1" applyProtection="1">
      <alignment horizontal="right" vertical="center"/>
    </xf>
    <xf numFmtId="38" fontId="70" fillId="3" borderId="75" xfId="1" applyFont="1" applyFill="1" applyBorder="1" applyAlignment="1" applyProtection="1">
      <alignment horizontal="right" vertical="center"/>
    </xf>
    <xf numFmtId="38" fontId="80" fillId="0" borderId="164" xfId="1" applyFont="1" applyFill="1" applyBorder="1" applyAlignment="1" applyProtection="1">
      <alignment horizontal="right" vertical="center"/>
      <protection locked="0"/>
    </xf>
    <xf numFmtId="38" fontId="70" fillId="3" borderId="50" xfId="1" applyFont="1" applyFill="1" applyBorder="1" applyAlignment="1" applyProtection="1">
      <alignment horizontal="right" vertical="center"/>
    </xf>
    <xf numFmtId="0" fontId="0" fillId="2" borderId="148" xfId="0" applyFill="1" applyBorder="1">
      <alignment vertical="center"/>
    </xf>
    <xf numFmtId="0" fontId="0" fillId="2" borderId="149" xfId="0" applyFill="1" applyBorder="1">
      <alignment vertical="center"/>
    </xf>
    <xf numFmtId="0" fontId="62"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5" xfId="0" applyFont="1" applyBorder="1" applyAlignment="1" applyProtection="1">
      <alignment horizontal="left" vertical="top" wrapText="1"/>
      <protection locked="0"/>
    </xf>
    <xf numFmtId="0" fontId="11" fillId="0" borderId="8" xfId="0" applyFont="1" applyBorder="1" applyAlignment="1" applyProtection="1">
      <alignment horizontal="left" vertical="top" wrapText="1"/>
      <protection locked="0"/>
    </xf>
    <xf numFmtId="0" fontId="11" fillId="0" borderId="146" xfId="0" applyFont="1" applyBorder="1" applyAlignment="1" applyProtection="1">
      <alignment horizontal="left" vertical="top" wrapText="1"/>
      <protection locked="0"/>
    </xf>
    <xf numFmtId="0" fontId="11" fillId="0" borderId="82" xfId="0" applyFont="1" applyBorder="1" applyAlignment="1" applyProtection="1">
      <alignment horizontal="left" vertical="top" wrapText="1"/>
      <protection locked="0"/>
    </xf>
    <xf numFmtId="0" fontId="11" fillId="0" borderId="179" xfId="0" applyFont="1" applyBorder="1" applyAlignment="1" applyProtection="1">
      <alignment horizontal="left" vertical="top" wrapText="1"/>
      <protection locked="0"/>
    </xf>
    <xf numFmtId="0" fontId="11" fillId="0" borderId="12" xfId="0" applyFont="1" applyBorder="1" applyAlignment="1">
      <alignment horizontal="left" vertical="center"/>
    </xf>
    <xf numFmtId="0" fontId="10" fillId="0" borderId="91"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10" fillId="0" borderId="11" xfId="0" applyFont="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56" fillId="5" borderId="133" xfId="0" applyFont="1" applyFill="1" applyBorder="1" applyAlignment="1">
      <alignment horizontal="center" vertical="center"/>
    </xf>
    <xf numFmtId="0" fontId="54" fillId="0" borderId="127" xfId="0" applyFont="1" applyBorder="1">
      <alignment vertical="center"/>
    </xf>
    <xf numFmtId="0" fontId="54" fillId="0" borderId="134" xfId="0" applyFont="1" applyBorder="1">
      <alignment vertical="center"/>
    </xf>
    <xf numFmtId="178" fontId="9" fillId="0" borderId="91" xfId="0" applyNumberFormat="1" applyFont="1" applyBorder="1" applyAlignment="1" applyProtection="1">
      <alignment horizontal="center" vertical="center"/>
      <protection locked="0"/>
    </xf>
    <xf numFmtId="178" fontId="9" fillId="0" borderId="9" xfId="0" applyNumberFormat="1" applyFont="1" applyBorder="1" applyAlignment="1" applyProtection="1">
      <alignment horizontal="center" vertical="center"/>
      <protection locked="0"/>
    </xf>
    <xf numFmtId="178" fontId="9" fillId="0" borderId="10" xfId="0" applyNumberFormat="1" applyFont="1" applyBorder="1" applyAlignment="1" applyProtection="1">
      <alignment horizontal="center" vertical="center"/>
      <protection locked="0"/>
    </xf>
    <xf numFmtId="0" fontId="9" fillId="0" borderId="11" xfId="0" applyFont="1" applyBorder="1" applyAlignment="1" applyProtection="1">
      <alignment vertical="center" wrapText="1"/>
      <protection locked="0"/>
    </xf>
    <xf numFmtId="0" fontId="9" fillId="0" borderId="9" xfId="0" applyFont="1" applyBorder="1" applyAlignment="1" applyProtection="1">
      <alignment vertical="center" wrapText="1"/>
      <protection locked="0"/>
    </xf>
    <xf numFmtId="0" fontId="9" fillId="0" borderId="10" xfId="0" applyFont="1" applyBorder="1" applyAlignment="1" applyProtection="1">
      <alignment vertical="center" wrapText="1"/>
      <protection locked="0"/>
    </xf>
    <xf numFmtId="0" fontId="9" fillId="0" borderId="11" xfId="0" applyFont="1" applyBorder="1" applyAlignment="1" applyProtection="1">
      <alignment horizontal="left" vertical="center" wrapText="1"/>
      <protection locked="0"/>
    </xf>
    <xf numFmtId="0" fontId="9" fillId="0" borderId="9" xfId="0" applyFont="1" applyBorder="1" applyAlignment="1" applyProtection="1">
      <alignment horizontal="left" vertical="center" wrapText="1"/>
      <protection locked="0"/>
    </xf>
    <xf numFmtId="0" fontId="9" fillId="0" borderId="90" xfId="0" applyFont="1" applyBorder="1" applyAlignment="1" applyProtection="1">
      <alignment horizontal="left" vertical="center" wrapText="1"/>
      <protection locked="0"/>
    </xf>
    <xf numFmtId="0" fontId="77" fillId="0" borderId="13" xfId="0" applyFont="1" applyBorder="1" applyAlignment="1" applyProtection="1">
      <alignment horizontal="right" vertical="center"/>
      <protection locked="0"/>
    </xf>
    <xf numFmtId="0" fontId="77" fillId="0" borderId="7" xfId="0" applyFont="1" applyBorder="1" applyAlignment="1" applyProtection="1">
      <alignment horizontal="right" vertical="center"/>
      <protection locked="0"/>
    </xf>
    <xf numFmtId="0" fontId="77" fillId="0" borderId="14" xfId="0" applyFont="1" applyBorder="1" applyAlignment="1" applyProtection="1">
      <alignment horizontal="right" vertical="center"/>
      <protection locked="0"/>
    </xf>
    <xf numFmtId="0" fontId="10" fillId="0" borderId="0" xfId="0" applyFont="1" applyAlignment="1">
      <alignment horizontal="left" vertical="center"/>
    </xf>
    <xf numFmtId="0" fontId="77" fillId="2" borderId="52" xfId="0" applyFont="1" applyFill="1" applyBorder="1" applyAlignment="1" applyProtection="1">
      <alignment horizontal="center" vertical="center"/>
      <protection locked="0"/>
    </xf>
    <xf numFmtId="0" fontId="77" fillId="2" borderId="54" xfId="0" applyFont="1" applyFill="1" applyBorder="1" applyProtection="1">
      <alignment vertical="center"/>
      <protection locked="0"/>
    </xf>
    <xf numFmtId="0" fontId="77" fillId="0" borderId="15" xfId="0" applyFont="1" applyBorder="1" applyAlignment="1" applyProtection="1">
      <alignment horizontal="center" vertical="center"/>
      <protection locked="0"/>
    </xf>
    <xf numFmtId="0" fontId="77" fillId="0" borderId="16" xfId="0" applyFont="1" applyBorder="1" applyProtection="1">
      <alignment vertical="center"/>
      <protection locked="0"/>
    </xf>
    <xf numFmtId="0" fontId="77" fillId="0" borderId="12" xfId="0" applyFont="1" applyBorder="1" applyProtection="1">
      <alignment vertical="center"/>
      <protection locked="0"/>
    </xf>
    <xf numFmtId="0" fontId="77" fillId="0" borderId="75" xfId="0" applyFont="1" applyBorder="1" applyProtection="1">
      <alignment vertical="center"/>
      <protection locked="0"/>
    </xf>
    <xf numFmtId="0" fontId="10" fillId="0" borderId="0" xfId="0" applyFont="1" applyAlignment="1">
      <alignment horizontal="center" vertical="center"/>
    </xf>
    <xf numFmtId="0" fontId="0" fillId="0" borderId="0" xfId="0" applyAlignment="1">
      <alignment horizontal="center" vertical="center"/>
    </xf>
    <xf numFmtId="0" fontId="10" fillId="0" borderId="0" xfId="0" applyFont="1" applyAlignment="1">
      <alignment horizontal="right" vertical="center"/>
    </xf>
    <xf numFmtId="0" fontId="0" fillId="0" borderId="0" xfId="0" applyAlignment="1">
      <alignment horizontal="right" vertical="center"/>
    </xf>
    <xf numFmtId="0" fontId="9" fillId="0" borderId="0" xfId="2" applyFont="1" applyAlignment="1">
      <alignment horizontal="right" vertical="center"/>
    </xf>
    <xf numFmtId="0" fontId="9" fillId="0" borderId="95" xfId="2" applyFont="1" applyBorder="1" applyAlignment="1">
      <alignment horizontal="right" vertical="center"/>
    </xf>
    <xf numFmtId="0" fontId="9" fillId="0" borderId="90" xfId="0" applyFont="1" applyBorder="1" applyAlignment="1" applyProtection="1">
      <alignment vertical="center" wrapText="1"/>
      <protection locked="0"/>
    </xf>
    <xf numFmtId="0" fontId="49" fillId="0" borderId="11" xfId="0" applyFont="1" applyBorder="1" applyAlignment="1">
      <alignment horizontal="center" vertical="center" wrapText="1"/>
    </xf>
    <xf numFmtId="0" fontId="49" fillId="0" borderId="9" xfId="0" applyFont="1" applyBorder="1" applyAlignment="1">
      <alignment horizontal="center" vertical="center" wrapText="1"/>
    </xf>
    <xf numFmtId="0" fontId="49" fillId="0" borderId="10" xfId="0" applyFont="1" applyBorder="1" applyAlignment="1">
      <alignment horizontal="center" vertical="center" wrapText="1"/>
    </xf>
    <xf numFmtId="0" fontId="0" fillId="0" borderId="90" xfId="0" applyBorder="1" applyAlignment="1">
      <alignment horizontal="center" vertical="center" wrapText="1"/>
    </xf>
    <xf numFmtId="0" fontId="77" fillId="0" borderId="15" xfId="0" applyFont="1" applyBorder="1" applyProtection="1">
      <alignment vertical="center"/>
      <protection locked="0"/>
    </xf>
    <xf numFmtId="0" fontId="76" fillId="0" borderId="75" xfId="0" applyFont="1" applyBorder="1" applyProtection="1">
      <alignment vertical="center"/>
      <protection locked="0"/>
    </xf>
    <xf numFmtId="0" fontId="17" fillId="0" borderId="0" xfId="0" applyFont="1" applyAlignment="1">
      <alignment vertical="top" wrapText="1"/>
    </xf>
    <xf numFmtId="0" fontId="0" fillId="0" borderId="0" xfId="0" applyAlignment="1">
      <alignment vertical="top" wrapText="1"/>
    </xf>
    <xf numFmtId="0" fontId="0" fillId="0" borderId="0" xfId="0" applyAlignment="1">
      <alignment vertical="center" wrapText="1"/>
    </xf>
    <xf numFmtId="0" fontId="9" fillId="0" borderId="150" xfId="2" applyFont="1" applyBorder="1" applyAlignment="1">
      <alignment horizontal="right" vertical="center"/>
    </xf>
    <xf numFmtId="0" fontId="1" fillId="0" borderId="30" xfId="0" applyFont="1" applyBorder="1" applyAlignment="1">
      <alignment horizontal="right" vertical="center"/>
    </xf>
    <xf numFmtId="0" fontId="1" fillId="0" borderId="31" xfId="0" applyFont="1" applyBorder="1" applyAlignment="1">
      <alignment horizontal="right" vertical="center"/>
    </xf>
    <xf numFmtId="0" fontId="59" fillId="0" borderId="52" xfId="2" applyFont="1" applyBorder="1" applyAlignment="1" applyProtection="1">
      <alignment horizontal="center" vertical="center" wrapText="1"/>
      <protection locked="0"/>
    </xf>
    <xf numFmtId="0" fontId="59" fillId="0" borderId="53" xfId="2" applyFont="1" applyBorder="1" applyAlignment="1" applyProtection="1">
      <alignment horizontal="center" vertical="center" wrapText="1"/>
      <protection locked="0"/>
    </xf>
    <xf numFmtId="0" fontId="59" fillId="0" borderId="54" xfId="2" applyFont="1" applyBorder="1" applyAlignment="1" applyProtection="1">
      <alignment horizontal="center" vertical="center" wrapText="1"/>
      <protection locked="0"/>
    </xf>
    <xf numFmtId="0" fontId="42" fillId="0" borderId="14" xfId="2" applyFont="1" applyBorder="1" applyAlignment="1">
      <alignment horizontal="center" vertical="center"/>
    </xf>
    <xf numFmtId="0" fontId="42" fillId="0" borderId="0" xfId="2" applyFont="1" applyAlignment="1">
      <alignment horizontal="center" vertical="center"/>
    </xf>
    <xf numFmtId="0" fontId="42" fillId="0" borderId="24" xfId="2" applyFont="1" applyBorder="1" applyAlignment="1">
      <alignment horizontal="center" vertical="center"/>
    </xf>
    <xf numFmtId="0" fontId="42" fillId="0" borderId="17" xfId="2" applyFont="1" applyBorder="1" applyAlignment="1">
      <alignment horizontal="center" vertical="center"/>
    </xf>
    <xf numFmtId="0" fontId="42" fillId="0" borderId="21" xfId="2" applyFont="1" applyBorder="1" applyAlignment="1">
      <alignment horizontal="center" vertical="center"/>
    </xf>
    <xf numFmtId="0" fontId="9" fillId="0" borderId="11" xfId="0" applyFont="1" applyBorder="1" applyAlignment="1">
      <alignment horizontal="center" vertical="center"/>
    </xf>
    <xf numFmtId="0" fontId="9" fillId="0" borderId="22" xfId="0" applyFont="1" applyBorder="1" applyAlignment="1">
      <alignment horizontal="center" vertical="center"/>
    </xf>
    <xf numFmtId="177" fontId="74" fillId="0" borderId="23" xfId="2" applyNumberFormat="1" applyFont="1" applyBorder="1" applyAlignment="1" applyProtection="1">
      <alignment horizontal="center" vertical="center" wrapText="1"/>
      <protection locked="0"/>
    </xf>
    <xf numFmtId="177" fontId="74" fillId="0" borderId="9" xfId="2" applyNumberFormat="1" applyFont="1" applyBorder="1" applyAlignment="1" applyProtection="1">
      <alignment horizontal="center" vertical="center" wrapText="1"/>
      <protection locked="0"/>
    </xf>
    <xf numFmtId="49" fontId="74" fillId="0" borderId="9" xfId="2" applyNumberFormat="1" applyFont="1" applyBorder="1" applyAlignment="1" applyProtection="1">
      <alignment horizontal="center" vertical="center"/>
      <protection locked="0"/>
    </xf>
    <xf numFmtId="49" fontId="74" fillId="0" borderId="78" xfId="2" applyNumberFormat="1" applyFont="1" applyBorder="1" applyAlignment="1" applyProtection="1">
      <alignment horizontal="center" vertical="center"/>
      <protection locked="0"/>
    </xf>
    <xf numFmtId="0" fontId="59" fillId="0" borderId="30" xfId="2" applyFont="1" applyBorder="1" applyAlignment="1" applyProtection="1">
      <alignment horizontal="center" vertical="center" wrapText="1"/>
      <protection locked="0"/>
    </xf>
    <xf numFmtId="0" fontId="59" fillId="0" borderId="180" xfId="2" applyFont="1" applyBorder="1" applyAlignment="1" applyProtection="1">
      <alignment horizontal="center" vertical="center" wrapText="1"/>
      <protection locked="0"/>
    </xf>
    <xf numFmtId="0" fontId="59" fillId="0" borderId="66" xfId="2" applyFont="1" applyBorder="1" applyAlignment="1" applyProtection="1">
      <alignment horizontal="center" vertical="center" wrapText="1"/>
      <protection locked="0"/>
    </xf>
    <xf numFmtId="0" fontId="59" fillId="0" borderId="67" xfId="2" applyFont="1" applyBorder="1" applyAlignment="1" applyProtection="1">
      <alignment horizontal="center" vertical="center" wrapText="1"/>
      <protection locked="0"/>
    </xf>
    <xf numFmtId="0" fontId="59" fillId="0" borderId="68" xfId="2" applyFont="1" applyBorder="1" applyAlignment="1" applyProtection="1">
      <alignment horizontal="center" vertical="center" wrapText="1"/>
      <protection locked="0"/>
    </xf>
    <xf numFmtId="0" fontId="59" fillId="0" borderId="62" xfId="2" applyFont="1" applyBorder="1" applyAlignment="1" applyProtection="1">
      <alignment horizontal="center" vertical="center" wrapText="1"/>
      <protection locked="0"/>
    </xf>
    <xf numFmtId="0" fontId="59" fillId="0" borderId="63" xfId="0" applyFont="1" applyBorder="1" applyAlignment="1" applyProtection="1">
      <alignment horizontal="center" vertical="center" wrapText="1"/>
      <protection locked="0"/>
    </xf>
    <xf numFmtId="0" fontId="59" fillId="0" borderId="64" xfId="0" applyFont="1" applyBorder="1" applyAlignment="1" applyProtection="1">
      <alignment horizontal="center" vertical="center" wrapText="1"/>
      <protection locked="0"/>
    </xf>
    <xf numFmtId="0" fontId="9" fillId="0" borderId="77" xfId="2" applyFont="1" applyBorder="1" applyAlignment="1">
      <alignment horizontal="right" vertical="center"/>
    </xf>
    <xf numFmtId="0" fontId="0" fillId="0" borderId="7" xfId="0" applyBorder="1" applyAlignment="1">
      <alignment horizontal="right" vertical="center"/>
    </xf>
    <xf numFmtId="0" fontId="0" fillId="0" borderId="65" xfId="0" applyBorder="1" applyAlignment="1">
      <alignment horizontal="right" vertical="center"/>
    </xf>
    <xf numFmtId="0" fontId="74" fillId="0" borderId="23" xfId="2" applyFont="1" applyBorder="1" applyAlignment="1" applyProtection="1">
      <alignment horizontal="center" vertical="center" wrapText="1"/>
      <protection locked="0"/>
    </xf>
    <xf numFmtId="0" fontId="74" fillId="0" borderId="9" xfId="2" applyFont="1" applyBorder="1" applyAlignment="1" applyProtection="1">
      <alignment horizontal="center" vertical="center" wrapText="1"/>
      <protection locked="0"/>
    </xf>
    <xf numFmtId="0" fontId="48" fillId="0" borderId="8" xfId="2" applyFont="1" applyBorder="1" applyAlignment="1">
      <alignment horizontal="center" vertical="center" wrapText="1"/>
    </xf>
    <xf numFmtId="0" fontId="48" fillId="0" borderId="0" xfId="2" applyFont="1" applyAlignment="1">
      <alignment horizontal="center" vertical="center" wrapText="1"/>
    </xf>
    <xf numFmtId="0" fontId="48" fillId="0" borderId="6" xfId="2" applyFont="1" applyBorder="1" applyAlignment="1">
      <alignment horizontal="center" vertical="center" wrapText="1"/>
    </xf>
    <xf numFmtId="0" fontId="20" fillId="0" borderId="2" xfId="2" applyFont="1" applyBorder="1">
      <alignment vertical="center"/>
    </xf>
    <xf numFmtId="0" fontId="31" fillId="0" borderId="3" xfId="0" applyFont="1" applyBorder="1">
      <alignment vertical="center"/>
    </xf>
    <xf numFmtId="0" fontId="28" fillId="0" borderId="9" xfId="0" applyFont="1" applyBorder="1" applyAlignment="1">
      <alignment horizontal="center" vertical="center" wrapText="1"/>
    </xf>
    <xf numFmtId="0" fontId="84" fillId="0" borderId="9" xfId="0" applyFont="1" applyBorder="1" applyAlignment="1">
      <alignment horizontal="center" vertical="center" wrapText="1"/>
    </xf>
    <xf numFmtId="0" fontId="84" fillId="0" borderId="10" xfId="0" applyFont="1" applyBorder="1" applyAlignment="1">
      <alignment horizontal="center" vertical="center" wrapText="1"/>
    </xf>
    <xf numFmtId="0" fontId="8" fillId="0" borderId="11" xfId="2" applyFont="1" applyBorder="1" applyAlignment="1">
      <alignment vertical="center" wrapText="1"/>
    </xf>
    <xf numFmtId="0" fontId="83" fillId="0" borderId="9" xfId="0" applyFont="1" applyBorder="1" applyAlignment="1">
      <alignment vertical="center" wrapText="1"/>
    </xf>
    <xf numFmtId="0" fontId="9" fillId="0" borderId="172" xfId="2" applyFont="1" applyBorder="1" applyAlignment="1">
      <alignment horizontal="right" vertical="center"/>
    </xf>
    <xf numFmtId="0" fontId="0" fillId="0" borderId="70" xfId="0" applyBorder="1" applyAlignment="1">
      <alignment horizontal="right" vertical="center"/>
    </xf>
    <xf numFmtId="0" fontId="0" fillId="0" borderId="71" xfId="0" applyBorder="1" applyAlignment="1">
      <alignment horizontal="right" vertical="center"/>
    </xf>
    <xf numFmtId="0" fontId="59" fillId="0" borderId="69" xfId="2" applyFont="1" applyBorder="1" applyAlignment="1" applyProtection="1">
      <alignment horizontal="center" vertical="center" wrapText="1"/>
      <protection locked="0"/>
    </xf>
    <xf numFmtId="0" fontId="59" fillId="0" borderId="70" xfId="2" applyFont="1" applyBorder="1" applyAlignment="1" applyProtection="1">
      <alignment horizontal="center" vertical="center" wrapText="1"/>
      <protection locked="0"/>
    </xf>
    <xf numFmtId="0" fontId="59" fillId="0" borderId="71" xfId="2" applyFont="1" applyBorder="1" applyAlignment="1" applyProtection="1">
      <alignment horizontal="center" vertical="center" wrapText="1"/>
      <protection locked="0"/>
    </xf>
    <xf numFmtId="176" fontId="69" fillId="3" borderId="47" xfId="0" applyNumberFormat="1" applyFont="1" applyFill="1" applyBorder="1">
      <alignment vertical="center"/>
    </xf>
    <xf numFmtId="176" fontId="69" fillId="3" borderId="48" xfId="0" applyNumberFormat="1" applyFont="1" applyFill="1" applyBorder="1">
      <alignment vertical="center"/>
    </xf>
    <xf numFmtId="0" fontId="9" fillId="0" borderId="76" xfId="2" applyFont="1" applyBorder="1" applyAlignment="1">
      <alignment horizontal="right" vertical="center"/>
    </xf>
    <xf numFmtId="0" fontId="0" fillId="0" borderId="17" xfId="0" applyBorder="1" applyAlignment="1">
      <alignment horizontal="right" vertical="center"/>
    </xf>
    <xf numFmtId="0" fontId="28" fillId="0" borderId="11" xfId="2" applyFont="1" applyBorder="1" applyAlignment="1">
      <alignment horizontal="center" vertical="center" wrapText="1"/>
    </xf>
    <xf numFmtId="0" fontId="28" fillId="0" borderId="9" xfId="2" applyFont="1" applyBorder="1" applyAlignment="1">
      <alignment horizontal="center" vertical="center" wrapText="1"/>
    </xf>
    <xf numFmtId="0" fontId="28" fillId="0" borderId="10" xfId="2" applyFont="1" applyBorder="1" applyAlignment="1">
      <alignment horizontal="center" vertical="center" wrapText="1"/>
    </xf>
    <xf numFmtId="0" fontId="8" fillId="0" borderId="26" xfId="2" applyFont="1" applyBorder="1" applyAlignment="1">
      <alignment horizontal="right" vertical="center"/>
    </xf>
    <xf numFmtId="0" fontId="8" fillId="0" borderId="104" xfId="2" applyFont="1" applyBorder="1" applyAlignment="1">
      <alignment horizontal="right" vertical="center"/>
    </xf>
    <xf numFmtId="0" fontId="9" fillId="0" borderId="124" xfId="2" applyFont="1" applyBorder="1" applyAlignment="1">
      <alignment horizontal="center" vertical="center"/>
    </xf>
    <xf numFmtId="0" fontId="28" fillId="0" borderId="144" xfId="2" applyFont="1" applyBorder="1" applyAlignment="1">
      <alignment horizontal="center" vertical="center" wrapText="1"/>
    </xf>
    <xf numFmtId="0" fontId="28" fillId="0" borderId="145" xfId="2" applyFont="1" applyBorder="1" applyAlignment="1">
      <alignment horizontal="center" vertical="center" wrapText="1"/>
    </xf>
    <xf numFmtId="0" fontId="76" fillId="0" borderId="145" xfId="0" applyFont="1" applyBorder="1" applyAlignment="1">
      <alignment horizontal="center" vertical="center"/>
    </xf>
    <xf numFmtId="0" fontId="76" fillId="0" borderId="177" xfId="0" applyFont="1" applyBorder="1" applyAlignment="1">
      <alignment horizontal="center" vertical="center"/>
    </xf>
    <xf numFmtId="0" fontId="76" fillId="0" borderId="90" xfId="0" applyFont="1" applyBorder="1" applyAlignment="1">
      <alignment horizontal="center" vertical="center"/>
    </xf>
    <xf numFmtId="0" fontId="9" fillId="0" borderId="118" xfId="2" applyFont="1" applyBorder="1" applyAlignment="1">
      <alignment horizontal="center" vertical="center"/>
    </xf>
    <xf numFmtId="0" fontId="9" fillId="0" borderId="26" xfId="2" applyFont="1" applyBorder="1" applyAlignment="1">
      <alignment horizontal="center" vertical="center"/>
    </xf>
    <xf numFmtId="0" fontId="9" fillId="0" borderId="112" xfId="2" applyFont="1" applyBorder="1" applyAlignment="1">
      <alignment horizontal="center" vertical="center"/>
    </xf>
    <xf numFmtId="0" fontId="9" fillId="0" borderId="91" xfId="0" applyFont="1" applyBorder="1" applyAlignment="1">
      <alignment horizontal="center" vertical="center"/>
    </xf>
    <xf numFmtId="0" fontId="18" fillId="0" borderId="91" xfId="0" applyFont="1" applyBorder="1" applyAlignment="1">
      <alignment horizontal="center" vertical="center" wrapText="1"/>
    </xf>
    <xf numFmtId="0" fontId="77" fillId="0" borderId="27" xfId="2" applyFont="1" applyBorder="1" applyAlignment="1" applyProtection="1">
      <alignment horizontal="left" vertical="center"/>
      <protection locked="0"/>
    </xf>
    <xf numFmtId="0" fontId="77" fillId="0" borderId="28" xfId="2" applyFont="1" applyBorder="1" applyAlignment="1" applyProtection="1">
      <alignment horizontal="left" vertical="center"/>
      <protection locked="0"/>
    </xf>
    <xf numFmtId="38" fontId="80" fillId="0" borderId="41" xfId="1" applyFont="1" applyFill="1" applyBorder="1" applyAlignment="1" applyProtection="1">
      <alignment horizontal="right" vertical="center"/>
      <protection locked="0"/>
    </xf>
    <xf numFmtId="38" fontId="80" fillId="0" borderId="1" xfId="1" applyFont="1" applyFill="1" applyBorder="1" applyAlignment="1" applyProtection="1">
      <alignment horizontal="right" vertical="center"/>
      <protection locked="0"/>
    </xf>
    <xf numFmtId="38" fontId="80" fillId="0" borderId="42" xfId="1" applyFont="1" applyFill="1" applyBorder="1" applyAlignment="1" applyProtection="1">
      <alignment horizontal="right" vertical="center"/>
      <protection locked="0"/>
    </xf>
    <xf numFmtId="38" fontId="80" fillId="0" borderId="161" xfId="1" applyFont="1" applyFill="1" applyBorder="1" applyAlignment="1" applyProtection="1">
      <alignment horizontal="right" vertical="center"/>
      <protection locked="0"/>
    </xf>
    <xf numFmtId="0" fontId="5" fillId="0" borderId="136" xfId="0" applyFont="1" applyBorder="1" applyAlignment="1">
      <alignment horizontal="center" vertical="center"/>
    </xf>
    <xf numFmtId="0" fontId="5" fillId="0" borderId="28" xfId="0" applyFont="1" applyBorder="1" applyAlignment="1">
      <alignment horizontal="center" vertical="center"/>
    </xf>
    <xf numFmtId="0" fontId="5" fillId="0" borderId="137" xfId="0" applyFont="1" applyBorder="1" applyAlignment="1">
      <alignment horizontal="center" vertical="center"/>
    </xf>
    <xf numFmtId="0" fontId="5" fillId="0" borderId="40" xfId="0" applyFont="1" applyBorder="1" applyAlignment="1">
      <alignment horizontal="center" vertical="center"/>
    </xf>
    <xf numFmtId="0" fontId="8" fillId="0" borderId="27" xfId="3" applyFont="1" applyBorder="1" applyAlignment="1">
      <alignment horizontal="center" vertical="center"/>
    </xf>
    <xf numFmtId="0" fontId="8" fillId="0" borderId="39" xfId="3" applyFont="1" applyBorder="1" applyAlignment="1">
      <alignment horizontal="center" vertical="center"/>
    </xf>
    <xf numFmtId="0" fontId="63" fillId="4" borderId="2" xfId="2" applyFont="1" applyFill="1" applyBorder="1" applyAlignment="1">
      <alignment horizontal="center" vertical="center" textRotation="180" wrapText="1"/>
    </xf>
    <xf numFmtId="0" fontId="63" fillId="4" borderId="8" xfId="2" applyFont="1" applyFill="1" applyBorder="1" applyAlignment="1">
      <alignment horizontal="center" vertical="center" textRotation="180"/>
    </xf>
    <xf numFmtId="0" fontId="63" fillId="4" borderId="18" xfId="2" applyFont="1" applyFill="1" applyBorder="1" applyAlignment="1">
      <alignment horizontal="center" vertical="center" textRotation="180"/>
    </xf>
    <xf numFmtId="0" fontId="63" fillId="6" borderId="105" xfId="2" applyFont="1" applyFill="1" applyBorder="1" applyAlignment="1">
      <alignment horizontal="center" vertical="center" textRotation="180" wrapText="1"/>
    </xf>
    <xf numFmtId="0" fontId="63" fillId="6" borderId="106" xfId="2" applyFont="1" applyFill="1" applyBorder="1" applyAlignment="1">
      <alignment horizontal="center" vertical="center" textRotation="180" wrapText="1"/>
    </xf>
    <xf numFmtId="0" fontId="63" fillId="6" borderId="107" xfId="2" applyFont="1" applyFill="1" applyBorder="1" applyAlignment="1">
      <alignment horizontal="center" vertical="center" textRotation="180" wrapText="1"/>
    </xf>
    <xf numFmtId="0" fontId="32" fillId="0" borderId="17" xfId="2" applyFont="1" applyBorder="1" applyAlignment="1">
      <alignment horizontal="center" vertical="center"/>
    </xf>
    <xf numFmtId="0" fontId="10" fillId="0" borderId="91" xfId="0" applyFont="1" applyBorder="1" applyAlignment="1">
      <alignment horizontal="right" vertical="center"/>
    </xf>
    <xf numFmtId="0" fontId="0" fillId="0" borderId="9" xfId="0" applyBorder="1">
      <alignment vertical="center"/>
    </xf>
    <xf numFmtId="0" fontId="0" fillId="0" borderId="10" xfId="0" applyBorder="1">
      <alignment vertical="center"/>
    </xf>
    <xf numFmtId="0" fontId="59" fillId="0" borderId="78" xfId="0" applyFont="1" applyBorder="1" applyAlignment="1" applyProtection="1">
      <alignment vertical="center" wrapText="1"/>
      <protection locked="0"/>
    </xf>
    <xf numFmtId="0" fontId="59" fillId="0" borderId="47" xfId="0" applyFont="1" applyBorder="1" applyAlignment="1" applyProtection="1">
      <alignment vertical="center" wrapText="1"/>
      <protection locked="0"/>
    </xf>
    <xf numFmtId="0" fontId="59" fillId="0" borderId="48" xfId="0" applyFont="1" applyBorder="1" applyAlignment="1" applyProtection="1">
      <alignment vertical="center" wrapText="1"/>
      <protection locked="0"/>
    </xf>
    <xf numFmtId="0" fontId="59" fillId="0" borderId="126" xfId="0" applyFont="1" applyBorder="1" applyAlignment="1" applyProtection="1">
      <alignment vertical="center" wrapText="1"/>
      <protection locked="0"/>
    </xf>
    <xf numFmtId="0" fontId="9" fillId="0" borderId="91" xfId="2" applyFont="1" applyBorder="1" applyAlignment="1">
      <alignment horizontal="right" vertical="center"/>
    </xf>
    <xf numFmtId="0" fontId="0" fillId="0" borderId="9" xfId="0" applyBorder="1" applyAlignment="1">
      <alignment horizontal="right" vertical="center"/>
    </xf>
    <xf numFmtId="0" fontId="18" fillId="0" borderId="77" xfId="2" applyFont="1" applyBorder="1" applyAlignment="1">
      <alignment horizontal="right" vertical="center" wrapText="1"/>
    </xf>
    <xf numFmtId="0" fontId="0" fillId="0" borderId="7" xfId="0" applyBorder="1" applyAlignment="1">
      <alignment horizontal="right" vertical="center" wrapText="1"/>
    </xf>
    <xf numFmtId="0" fontId="0" fillId="0" borderId="14" xfId="0" applyBorder="1" applyAlignment="1">
      <alignment horizontal="right" vertical="center" wrapText="1"/>
    </xf>
    <xf numFmtId="0" fontId="9" fillId="0" borderId="9" xfId="2" applyFont="1" applyBorder="1" applyAlignment="1">
      <alignment horizontal="right" vertical="center"/>
    </xf>
    <xf numFmtId="0" fontId="9" fillId="0" borderId="10" xfId="2" applyFont="1" applyBorder="1" applyAlignment="1">
      <alignment horizontal="right" vertical="center"/>
    </xf>
    <xf numFmtId="0" fontId="9" fillId="0" borderId="96" xfId="2" applyFont="1" applyBorder="1" applyAlignment="1">
      <alignment horizontal="center" vertical="center"/>
    </xf>
    <xf numFmtId="0" fontId="9" fillId="0" borderId="14" xfId="2" applyFont="1" applyBorder="1" applyAlignment="1">
      <alignment horizontal="center" vertical="center"/>
    </xf>
    <xf numFmtId="0" fontId="9" fillId="0" borderId="97" xfId="2" applyFont="1" applyBorder="1" applyAlignment="1">
      <alignment horizontal="center" vertical="center"/>
    </xf>
    <xf numFmtId="0" fontId="9" fillId="0" borderId="98" xfId="2" applyFont="1" applyBorder="1" applyAlignment="1">
      <alignment horizontal="center" vertical="center"/>
    </xf>
    <xf numFmtId="0" fontId="9" fillId="0" borderId="99" xfId="2" applyFont="1" applyBorder="1" applyAlignment="1">
      <alignment horizontal="center" vertical="center"/>
    </xf>
    <xf numFmtId="0" fontId="77" fillId="0" borderId="15" xfId="2" applyFont="1" applyBorder="1" applyAlignment="1" applyProtection="1">
      <alignment horizontal="center" vertical="center"/>
      <protection locked="0"/>
    </xf>
    <xf numFmtId="0" fontId="77" fillId="0" borderId="16" xfId="2" applyFont="1" applyBorder="1" applyAlignment="1" applyProtection="1">
      <alignment horizontal="center" vertical="center"/>
      <protection locked="0"/>
    </xf>
    <xf numFmtId="0" fontId="77" fillId="0" borderId="75" xfId="2" applyFont="1" applyBorder="1" applyAlignment="1" applyProtection="1">
      <alignment horizontal="center" vertical="center"/>
      <protection locked="0"/>
    </xf>
    <xf numFmtId="0" fontId="10" fillId="0" borderId="74" xfId="0" applyFont="1" applyBorder="1" applyAlignment="1">
      <alignment horizontal="right" vertical="center"/>
    </xf>
    <xf numFmtId="0" fontId="10" fillId="0" borderId="7" xfId="0" applyFont="1" applyBorder="1" applyAlignment="1">
      <alignment horizontal="right" vertical="center"/>
    </xf>
    <xf numFmtId="0" fontId="10" fillId="0" borderId="108" xfId="0" applyFont="1" applyBorder="1" applyAlignment="1">
      <alignment horizontal="right" vertical="center"/>
    </xf>
    <xf numFmtId="0" fontId="10" fillId="0" borderId="9" xfId="0" applyFont="1" applyBorder="1" applyAlignment="1">
      <alignment horizontal="right" vertical="center"/>
    </xf>
    <xf numFmtId="0" fontId="10" fillId="0" borderId="78" xfId="0" applyFont="1" applyBorder="1" applyAlignment="1">
      <alignment horizontal="right" vertical="center"/>
    </xf>
    <xf numFmtId="0" fontId="10" fillId="0" borderId="11" xfId="0" applyFont="1" applyBorder="1" applyAlignment="1">
      <alignment horizontal="left" vertical="center"/>
    </xf>
    <xf numFmtId="0" fontId="10" fillId="0" borderId="90" xfId="0" applyFont="1" applyBorder="1" applyAlignment="1">
      <alignment horizontal="left" vertical="center"/>
    </xf>
    <xf numFmtId="0" fontId="10" fillId="0" borderId="109" xfId="0" applyFont="1" applyBorder="1" applyAlignment="1">
      <alignment horizontal="left" vertical="center"/>
    </xf>
    <xf numFmtId="0" fontId="77" fillId="0" borderId="38" xfId="2" applyFont="1" applyBorder="1" applyAlignment="1" applyProtection="1">
      <alignment horizontal="left" vertical="center"/>
      <protection locked="0"/>
    </xf>
    <xf numFmtId="0" fontId="77" fillId="0" borderId="44" xfId="2" applyFont="1" applyBorder="1" applyAlignment="1" applyProtection="1">
      <alignment horizontal="left" vertical="center"/>
      <protection locked="0"/>
    </xf>
    <xf numFmtId="0" fontId="33" fillId="0" borderId="26" xfId="0" applyFont="1" applyBorder="1" applyAlignment="1">
      <alignment horizontal="left" vertical="center"/>
    </xf>
    <xf numFmtId="0" fontId="31" fillId="0" borderId="26" xfId="0" applyFont="1" applyBorder="1" applyAlignment="1">
      <alignment horizontal="left" vertical="center"/>
    </xf>
    <xf numFmtId="0" fontId="77" fillId="0" borderId="36" xfId="2" applyFont="1" applyBorder="1" applyAlignment="1" applyProtection="1">
      <alignment horizontal="center" vertical="center" wrapText="1"/>
      <protection locked="0"/>
    </xf>
    <xf numFmtId="0" fontId="77" fillId="0" borderId="34" xfId="0" applyFont="1" applyBorder="1" applyAlignment="1" applyProtection="1">
      <alignment horizontal="center" vertical="center" wrapText="1"/>
      <protection locked="0"/>
    </xf>
    <xf numFmtId="0" fontId="77" fillId="0" borderId="166" xfId="0" applyFont="1" applyBorder="1" applyAlignment="1" applyProtection="1">
      <alignment horizontal="center" vertical="center" wrapText="1"/>
      <protection locked="0"/>
    </xf>
    <xf numFmtId="0" fontId="10" fillId="0" borderId="91" xfId="2" applyFont="1" applyBorder="1" applyAlignment="1">
      <alignment horizontal="center" vertical="center"/>
    </xf>
    <xf numFmtId="0" fontId="10" fillId="0" borderId="10" xfId="2" applyFont="1" applyBorder="1" applyAlignment="1">
      <alignment horizontal="center" vertical="center"/>
    </xf>
    <xf numFmtId="0" fontId="10" fillId="0" borderId="11" xfId="2" applyFont="1" applyBorder="1" applyAlignment="1">
      <alignment horizontal="center" vertical="center"/>
    </xf>
    <xf numFmtId="0" fontId="18" fillId="0" borderId="13" xfId="2" applyFont="1" applyBorder="1" applyAlignment="1">
      <alignment horizontal="center" vertical="center" wrapText="1"/>
    </xf>
    <xf numFmtId="0" fontId="18" fillId="0" borderId="7" xfId="2" applyFont="1" applyBorder="1" applyAlignment="1">
      <alignment horizontal="center" vertical="center" wrapText="1"/>
    </xf>
    <xf numFmtId="0" fontId="18" fillId="0" borderId="14" xfId="2" applyFont="1" applyBorder="1" applyAlignment="1">
      <alignment horizontal="center" vertical="center" wrapText="1"/>
    </xf>
    <xf numFmtId="0" fontId="10" fillId="0" borderId="11" xfId="2" applyFont="1" applyBorder="1" applyAlignment="1">
      <alignment horizontal="center" vertical="center" wrapText="1"/>
    </xf>
    <xf numFmtId="0" fontId="59" fillId="0" borderId="182" xfId="2" applyFont="1" applyBorder="1" applyAlignment="1" applyProtection="1">
      <alignment horizontal="center" vertical="center" wrapText="1"/>
      <protection locked="0"/>
    </xf>
    <xf numFmtId="0" fontId="59" fillId="0" borderId="183" xfId="2" applyFont="1" applyBorder="1" applyAlignment="1" applyProtection="1">
      <alignment horizontal="center" vertical="center" wrapText="1"/>
      <protection locked="0"/>
    </xf>
    <xf numFmtId="0" fontId="59" fillId="0" borderId="186" xfId="2" applyFont="1" applyBorder="1" applyAlignment="1" applyProtection="1">
      <alignment horizontal="center" vertical="center" wrapText="1"/>
      <protection locked="0"/>
    </xf>
    <xf numFmtId="0" fontId="76" fillId="0" borderId="187" xfId="0" applyFont="1" applyBorder="1" applyAlignment="1">
      <alignment horizontal="center" vertical="center" wrapText="1"/>
    </xf>
    <xf numFmtId="0" fontId="15" fillId="0" borderId="26" xfId="0" applyFont="1" applyBorder="1" applyAlignment="1" applyProtection="1">
      <alignment horizontal="left" vertical="center"/>
      <protection locked="0"/>
    </xf>
    <xf numFmtId="0" fontId="76" fillId="0" borderId="26" xfId="0" applyFont="1" applyBorder="1" applyAlignment="1" applyProtection="1">
      <alignment horizontal="left" vertical="center"/>
      <protection locked="0"/>
    </xf>
    <xf numFmtId="0" fontId="9" fillId="0" borderId="77" xfId="2" applyFont="1" applyBorder="1" applyAlignment="1">
      <alignment horizontal="center" vertical="center" textRotation="255"/>
    </xf>
    <xf numFmtId="0" fontId="9" fillId="0" borderId="14" xfId="2" applyFont="1" applyBorder="1" applyAlignment="1">
      <alignment horizontal="center" vertical="center" textRotation="255"/>
    </xf>
    <xf numFmtId="0" fontId="9" fillId="0" borderId="76" xfId="2" applyFont="1" applyBorder="1" applyAlignment="1">
      <alignment horizontal="center" vertical="center" textRotation="255"/>
    </xf>
    <xf numFmtId="0" fontId="9" fillId="0" borderId="21" xfId="2" applyFont="1" applyBorder="1" applyAlignment="1">
      <alignment horizontal="center" vertical="center" textRotation="255"/>
    </xf>
    <xf numFmtId="0" fontId="76" fillId="0" borderId="10" xfId="0" applyFont="1" applyBorder="1" applyAlignment="1">
      <alignment horizontal="center" vertical="center"/>
    </xf>
    <xf numFmtId="0" fontId="57" fillId="0" borderId="36" xfId="0" applyFont="1" applyBorder="1" applyAlignment="1">
      <alignment horizontal="center" vertical="center"/>
    </xf>
    <xf numFmtId="0" fontId="57" fillId="0" borderId="34" xfId="0" applyFont="1" applyBorder="1" applyAlignment="1">
      <alignment horizontal="center" vertical="center"/>
    </xf>
    <xf numFmtId="0" fontId="33" fillId="0" borderId="34" xfId="0" applyFont="1" applyBorder="1" applyAlignment="1">
      <alignment horizontal="center" vertical="center"/>
    </xf>
    <xf numFmtId="0" fontId="31" fillId="0" borderId="34" xfId="0" applyFont="1" applyBorder="1" applyAlignment="1">
      <alignment horizontal="center" vertical="center"/>
    </xf>
    <xf numFmtId="0" fontId="57" fillId="0" borderId="166" xfId="0" applyFont="1" applyBorder="1" applyAlignment="1">
      <alignment horizontal="center" vertical="center"/>
    </xf>
    <xf numFmtId="0" fontId="8" fillId="0" borderId="38" xfId="3" applyFont="1" applyBorder="1" applyAlignment="1">
      <alignment horizontal="left" vertical="center"/>
    </xf>
    <xf numFmtId="0" fontId="8" fillId="0" borderId="7" xfId="3" applyFont="1" applyBorder="1" applyAlignment="1">
      <alignment horizontal="left" vertical="center"/>
    </xf>
    <xf numFmtId="0" fontId="8" fillId="0" borderId="44" xfId="3" applyFont="1" applyBorder="1" applyAlignment="1">
      <alignment horizontal="left" vertical="center"/>
    </xf>
    <xf numFmtId="0" fontId="8" fillId="0" borderId="38" xfId="2" applyFont="1" applyBorder="1" applyAlignment="1">
      <alignment horizontal="left" vertical="center"/>
    </xf>
    <xf numFmtId="0" fontId="8" fillId="0" borderId="44" xfId="2" applyFont="1" applyBorder="1" applyAlignment="1">
      <alignment horizontal="left" vertical="center"/>
    </xf>
    <xf numFmtId="0" fontId="33" fillId="0" borderId="18" xfId="0" applyFont="1" applyBorder="1">
      <alignment vertical="center"/>
    </xf>
    <xf numFmtId="0" fontId="33" fillId="0" borderId="12" xfId="0" applyFont="1" applyBorder="1">
      <alignment vertical="center"/>
    </xf>
    <xf numFmtId="0" fontId="33" fillId="0" borderId="7" xfId="0" applyFont="1" applyBorder="1" applyAlignment="1">
      <alignment horizontal="right" vertical="center"/>
    </xf>
    <xf numFmtId="0" fontId="33" fillId="0" borderId="9" xfId="0" applyFont="1" applyBorder="1" applyAlignment="1">
      <alignment horizontal="right" vertical="center"/>
    </xf>
    <xf numFmtId="0" fontId="33" fillId="0" borderId="78" xfId="0" applyFont="1" applyBorder="1" applyAlignment="1">
      <alignment horizontal="right" vertical="center"/>
    </xf>
    <xf numFmtId="0" fontId="49" fillId="0" borderId="77" xfId="0" applyFont="1" applyBorder="1" applyAlignment="1">
      <alignment horizontal="left" vertical="center"/>
    </xf>
    <xf numFmtId="0" fontId="49" fillId="0" borderId="7" xfId="0" applyFont="1" applyBorder="1" applyAlignment="1">
      <alignment horizontal="left" vertical="center"/>
    </xf>
    <xf numFmtId="0" fontId="49" fillId="0" borderId="14" xfId="0" applyFont="1" applyBorder="1" applyAlignment="1">
      <alignment horizontal="left" vertical="center"/>
    </xf>
    <xf numFmtId="0" fontId="33" fillId="0" borderId="12" xfId="0" applyFont="1" applyBorder="1" applyAlignment="1">
      <alignment horizontal="center" vertical="center"/>
    </xf>
    <xf numFmtId="0" fontId="57" fillId="0" borderId="151" xfId="0" applyFont="1" applyBorder="1" applyAlignment="1">
      <alignment horizontal="center" vertical="center"/>
    </xf>
    <xf numFmtId="0" fontId="57" fillId="0" borderId="67" xfId="0" applyFont="1" applyBorder="1" applyAlignment="1">
      <alignment horizontal="center" vertical="center"/>
    </xf>
    <xf numFmtId="0" fontId="57" fillId="0" borderId="66" xfId="0" applyFont="1" applyBorder="1" applyAlignment="1">
      <alignment horizontal="center" vertical="center"/>
    </xf>
    <xf numFmtId="180" fontId="33" fillId="0" borderId="18" xfId="0" applyNumberFormat="1" applyFont="1" applyBorder="1" applyAlignment="1" applyProtection="1">
      <alignment horizontal="center" vertical="center"/>
      <protection locked="0"/>
    </xf>
    <xf numFmtId="180" fontId="33" fillId="0" borderId="12" xfId="0" applyNumberFormat="1" applyFont="1" applyBorder="1" applyAlignment="1" applyProtection="1">
      <alignment horizontal="center" vertical="center"/>
      <protection locked="0"/>
    </xf>
  </cellXfs>
  <cellStyles count="5">
    <cellStyle name="ハイパーリンク 2" xfId="4" xr:uid="{00000000-0005-0000-0000-000001000000}"/>
    <cellStyle name="桁区切り" xfId="1" builtinId="6"/>
    <cellStyle name="標準" xfId="0" builtinId="0"/>
    <cellStyle name="標準 2" xfId="3" xr:uid="{00000000-0005-0000-0000-000004000000}"/>
    <cellStyle name="標準_財団関係の資料集" xfId="2" xr:uid="{00000000-0005-0000-0000-000005000000}"/>
  </cellStyles>
  <dxfs count="31">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theme="1"/>
      </font>
      <fill>
        <patternFill>
          <bgColor rgb="FFFFFF00"/>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ont>
        <b/>
        <i val="0"/>
        <color theme="1"/>
      </font>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2F8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noThreeD="1"/>
</file>

<file path=xl/ctrlProps/ctrlProp14.xml><?xml version="1.0" encoding="utf-8"?>
<formControlPr xmlns="http://schemas.microsoft.com/office/spreadsheetml/2009/9/main" objectType="Radio" checked="Checked" firstButton="1"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20.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63</xdr:row>
          <xdr:rowOff>9525</xdr:rowOff>
        </xdr:from>
        <xdr:to>
          <xdr:col>6</xdr:col>
          <xdr:colOff>85725</xdr:colOff>
          <xdr:row>63</xdr:row>
          <xdr:rowOff>285750</xdr:rowOff>
        </xdr:to>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0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採用</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63</xdr:row>
          <xdr:rowOff>9525</xdr:rowOff>
        </xdr:from>
        <xdr:to>
          <xdr:col>13</xdr:col>
          <xdr:colOff>57150</xdr:colOff>
          <xdr:row>63</xdr:row>
          <xdr:rowOff>285750</xdr:rowOff>
        </xdr:to>
        <xdr:sp macro="" textlink="">
          <xdr:nvSpPr>
            <xdr:cNvPr id="9274" name="Check Box 58" hidden="1">
              <a:extLst>
                <a:ext uri="{63B3BB69-23CF-44E3-9099-C40C66FF867C}">
                  <a14:compatExt spid="_x0000_s9274"/>
                </a:ext>
                <a:ext uri="{FF2B5EF4-FFF2-40B4-BE49-F238E27FC236}">
                  <a16:creationId xmlns:a16="http://schemas.microsoft.com/office/drawing/2014/main" id="{00000000-0008-0000-00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後継者</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63</xdr:row>
          <xdr:rowOff>9525</xdr:rowOff>
        </xdr:from>
        <xdr:to>
          <xdr:col>19</xdr:col>
          <xdr:colOff>104775</xdr:colOff>
          <xdr:row>63</xdr:row>
          <xdr:rowOff>285750</xdr:rowOff>
        </xdr:to>
        <xdr:sp macro="" textlink="">
          <xdr:nvSpPr>
            <xdr:cNvPr id="9275" name="Check Box 59" hidden="1">
              <a:extLst>
                <a:ext uri="{63B3BB69-23CF-44E3-9099-C40C66FF867C}">
                  <a14:compatExt spid="_x0000_s9275"/>
                </a:ext>
                <a:ext uri="{FF2B5EF4-FFF2-40B4-BE49-F238E27FC236}">
                  <a16:creationId xmlns:a16="http://schemas.microsoft.com/office/drawing/2014/main" id="{00000000-0008-0000-0000-00003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施設</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63</xdr:row>
          <xdr:rowOff>9525</xdr:rowOff>
        </xdr:from>
        <xdr:to>
          <xdr:col>26</xdr:col>
          <xdr:colOff>9525</xdr:colOff>
          <xdr:row>63</xdr:row>
          <xdr:rowOff>285750</xdr:rowOff>
        </xdr:to>
        <xdr:sp macro="" textlink="">
          <xdr:nvSpPr>
            <xdr:cNvPr id="9276" name="Check Box 60" hidden="1">
              <a:extLst>
                <a:ext uri="{63B3BB69-23CF-44E3-9099-C40C66FF867C}">
                  <a14:compatExt spid="_x0000_s9276"/>
                </a:ext>
                <a:ext uri="{FF2B5EF4-FFF2-40B4-BE49-F238E27FC236}">
                  <a16:creationId xmlns:a16="http://schemas.microsoft.com/office/drawing/2014/main" id="{00000000-0008-0000-0000-00003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設備</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47625</xdr:colOff>
          <xdr:row>63</xdr:row>
          <xdr:rowOff>0</xdr:rowOff>
        </xdr:from>
        <xdr:to>
          <xdr:col>40</xdr:col>
          <xdr:colOff>19050</xdr:colOff>
          <xdr:row>63</xdr:row>
          <xdr:rowOff>276225</xdr:rowOff>
        </xdr:to>
        <xdr:sp macro="" textlink="">
          <xdr:nvSpPr>
            <xdr:cNvPr id="9277" name="Check Box 61" hidden="1">
              <a:extLst>
                <a:ext uri="{63B3BB69-23CF-44E3-9099-C40C66FF867C}">
                  <a14:compatExt spid="_x0000_s9277"/>
                </a:ext>
                <a:ext uri="{FF2B5EF4-FFF2-40B4-BE49-F238E27FC236}">
                  <a16:creationId xmlns:a16="http://schemas.microsoft.com/office/drawing/2014/main" id="{00000000-0008-0000-0000-00003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法務</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63</xdr:row>
          <xdr:rowOff>9525</xdr:rowOff>
        </xdr:from>
        <xdr:to>
          <xdr:col>36</xdr:col>
          <xdr:colOff>0</xdr:colOff>
          <xdr:row>63</xdr:row>
          <xdr:rowOff>285750</xdr:rowOff>
        </xdr:to>
        <xdr:sp macro="" textlink="">
          <xdr:nvSpPr>
            <xdr:cNvPr id="9278" name="Check Box 62" hidden="1">
              <a:extLst>
                <a:ext uri="{63B3BB69-23CF-44E3-9099-C40C66FF867C}">
                  <a14:compatExt spid="_x0000_s9278"/>
                </a:ext>
                <a:ext uri="{FF2B5EF4-FFF2-40B4-BE49-F238E27FC236}">
                  <a16:creationId xmlns:a16="http://schemas.microsoft.com/office/drawing/2014/main" id="{00000000-0008-0000-0000-00003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福祉サービス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63</xdr:row>
          <xdr:rowOff>9525</xdr:rowOff>
        </xdr:from>
        <xdr:to>
          <xdr:col>45</xdr:col>
          <xdr:colOff>57150</xdr:colOff>
          <xdr:row>63</xdr:row>
          <xdr:rowOff>285750</xdr:rowOff>
        </xdr:to>
        <xdr:sp macro="" textlink="">
          <xdr:nvSpPr>
            <xdr:cNvPr id="9279" name="Check Box 63" hidden="1">
              <a:extLst>
                <a:ext uri="{63B3BB69-23CF-44E3-9099-C40C66FF867C}">
                  <a14:compatExt spid="_x0000_s9279"/>
                </a:ext>
                <a:ext uri="{FF2B5EF4-FFF2-40B4-BE49-F238E27FC236}">
                  <a16:creationId xmlns:a16="http://schemas.microsoft.com/office/drawing/2014/main" id="{00000000-0008-0000-0000-00003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経理</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28575</xdr:colOff>
          <xdr:row>62</xdr:row>
          <xdr:rowOff>9525</xdr:rowOff>
        </xdr:from>
        <xdr:to>
          <xdr:col>57</xdr:col>
          <xdr:colOff>57150</xdr:colOff>
          <xdr:row>62</xdr:row>
          <xdr:rowOff>285750</xdr:rowOff>
        </xdr:to>
        <xdr:sp macro="" textlink="">
          <xdr:nvSpPr>
            <xdr:cNvPr id="9280" name="Check Box 64" hidden="1">
              <a:extLst>
                <a:ext uri="{63B3BB69-23CF-44E3-9099-C40C66FF867C}">
                  <a14:compatExt spid="_x0000_s9280"/>
                </a:ext>
                <a:ext uri="{FF2B5EF4-FFF2-40B4-BE49-F238E27FC236}">
                  <a16:creationId xmlns:a16="http://schemas.microsoft.com/office/drawing/2014/main" id="{00000000-0008-0000-00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22</xdr:row>
          <xdr:rowOff>9525</xdr:rowOff>
        </xdr:from>
        <xdr:to>
          <xdr:col>12</xdr:col>
          <xdr:colOff>57150</xdr:colOff>
          <xdr:row>23</xdr:row>
          <xdr:rowOff>0</xdr:rowOff>
        </xdr:to>
        <xdr:sp macro="" textlink="">
          <xdr:nvSpPr>
            <xdr:cNvPr id="9353" name="Check Box 137" hidden="1">
              <a:extLst>
                <a:ext uri="{63B3BB69-23CF-44E3-9099-C40C66FF867C}">
                  <a14:compatExt spid="_x0000_s9353"/>
                </a:ext>
                <a:ext uri="{FF2B5EF4-FFF2-40B4-BE49-F238E27FC236}">
                  <a16:creationId xmlns:a16="http://schemas.microsoft.com/office/drawing/2014/main" id="{00000000-0008-0000-0000-0000892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HP</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23</xdr:row>
          <xdr:rowOff>0</xdr:rowOff>
        </xdr:from>
        <xdr:to>
          <xdr:col>15</xdr:col>
          <xdr:colOff>38100</xdr:colOff>
          <xdr:row>23</xdr:row>
          <xdr:rowOff>266700</xdr:rowOff>
        </xdr:to>
        <xdr:sp macro="" textlink="">
          <xdr:nvSpPr>
            <xdr:cNvPr id="9354" name="Check Box 138" hidden="1">
              <a:extLst>
                <a:ext uri="{63B3BB69-23CF-44E3-9099-C40C66FF867C}">
                  <a14:compatExt spid="_x0000_s9354"/>
                </a:ext>
                <a:ext uri="{FF2B5EF4-FFF2-40B4-BE49-F238E27FC236}">
                  <a16:creationId xmlns:a16="http://schemas.microsoft.com/office/drawing/2014/main" id="{00000000-0008-0000-0000-00008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Facebook</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22</xdr:row>
          <xdr:rowOff>276225</xdr:rowOff>
        </xdr:from>
        <xdr:to>
          <xdr:col>22</xdr:col>
          <xdr:colOff>9525</xdr:colOff>
          <xdr:row>23</xdr:row>
          <xdr:rowOff>266700</xdr:rowOff>
        </xdr:to>
        <xdr:sp macro="" textlink="">
          <xdr:nvSpPr>
            <xdr:cNvPr id="9355" name="Check Box 139" hidden="1">
              <a:extLst>
                <a:ext uri="{63B3BB69-23CF-44E3-9099-C40C66FF867C}">
                  <a14:compatExt spid="_x0000_s9355"/>
                </a:ext>
                <a:ext uri="{FF2B5EF4-FFF2-40B4-BE49-F238E27FC236}">
                  <a16:creationId xmlns:a16="http://schemas.microsoft.com/office/drawing/2014/main" id="{00000000-0008-0000-0000-00008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X(旧Twitter)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23</xdr:row>
          <xdr:rowOff>9525</xdr:rowOff>
        </xdr:from>
        <xdr:to>
          <xdr:col>27</xdr:col>
          <xdr:colOff>76200</xdr:colOff>
          <xdr:row>24</xdr:row>
          <xdr:rowOff>0</xdr:rowOff>
        </xdr:to>
        <xdr:sp macro="" textlink="">
          <xdr:nvSpPr>
            <xdr:cNvPr id="9356" name="Check Box 140" hidden="1">
              <a:extLst>
                <a:ext uri="{63B3BB69-23CF-44E3-9099-C40C66FF867C}">
                  <a14:compatExt spid="_x0000_s9356"/>
                </a:ext>
                <a:ext uri="{FF2B5EF4-FFF2-40B4-BE49-F238E27FC236}">
                  <a16:creationId xmlns:a16="http://schemas.microsoft.com/office/drawing/2014/main" id="{00000000-0008-0000-0000-00008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インスタ</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22</xdr:row>
          <xdr:rowOff>0</xdr:rowOff>
        </xdr:from>
        <xdr:to>
          <xdr:col>18</xdr:col>
          <xdr:colOff>104775</xdr:colOff>
          <xdr:row>23</xdr:row>
          <xdr:rowOff>0</xdr:rowOff>
        </xdr:to>
        <xdr:sp macro="" textlink="">
          <xdr:nvSpPr>
            <xdr:cNvPr id="9357" name="Check Box 141" hidden="1">
              <a:extLst>
                <a:ext uri="{63B3BB69-23CF-44E3-9099-C40C66FF867C}">
                  <a14:compatExt spid="_x0000_s9357"/>
                </a:ext>
                <a:ext uri="{FF2B5EF4-FFF2-40B4-BE49-F238E27FC236}">
                  <a16:creationId xmlns:a16="http://schemas.microsoft.com/office/drawing/2014/main" id="{00000000-0008-0000-0000-00008D2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ブログ</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115</xdr:row>
          <xdr:rowOff>9525</xdr:rowOff>
        </xdr:from>
        <xdr:to>
          <xdr:col>14</xdr:col>
          <xdr:colOff>0</xdr:colOff>
          <xdr:row>115</xdr:row>
          <xdr:rowOff>285750</xdr:rowOff>
        </xdr:to>
        <xdr:sp macro="" textlink="">
          <xdr:nvSpPr>
            <xdr:cNvPr id="9361" name="Option Button 145" hidden="1">
              <a:extLst>
                <a:ext uri="{63B3BB69-23CF-44E3-9099-C40C66FF867C}">
                  <a14:compatExt spid="_x0000_s9361"/>
                </a:ext>
                <a:ext uri="{FF2B5EF4-FFF2-40B4-BE49-F238E27FC236}">
                  <a16:creationId xmlns:a16="http://schemas.microsoft.com/office/drawing/2014/main" id="{00000000-0008-0000-0000-00009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115</xdr:row>
          <xdr:rowOff>28575</xdr:rowOff>
        </xdr:from>
        <xdr:to>
          <xdr:col>32</xdr:col>
          <xdr:colOff>0</xdr:colOff>
          <xdr:row>115</xdr:row>
          <xdr:rowOff>276225</xdr:rowOff>
        </xdr:to>
        <xdr:sp macro="" textlink="">
          <xdr:nvSpPr>
            <xdr:cNvPr id="9362" name="Option Button 146" hidden="1">
              <a:extLst>
                <a:ext uri="{63B3BB69-23CF-44E3-9099-C40C66FF867C}">
                  <a14:compatExt spid="_x0000_s9362"/>
                </a:ext>
                <a:ext uri="{FF2B5EF4-FFF2-40B4-BE49-F238E27FC236}">
                  <a16:creationId xmlns:a16="http://schemas.microsoft.com/office/drawing/2014/main" id="{00000000-0008-0000-0000-00009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115</xdr:row>
          <xdr:rowOff>9525</xdr:rowOff>
        </xdr:from>
        <xdr:to>
          <xdr:col>41</xdr:col>
          <xdr:colOff>0</xdr:colOff>
          <xdr:row>115</xdr:row>
          <xdr:rowOff>266700</xdr:rowOff>
        </xdr:to>
        <xdr:sp macro="" textlink="">
          <xdr:nvSpPr>
            <xdr:cNvPr id="9363" name="Option Button 147" hidden="1">
              <a:extLst>
                <a:ext uri="{63B3BB69-23CF-44E3-9099-C40C66FF867C}">
                  <a14:compatExt spid="_x0000_s9363"/>
                </a:ext>
                <a:ext uri="{FF2B5EF4-FFF2-40B4-BE49-F238E27FC236}">
                  <a16:creationId xmlns:a16="http://schemas.microsoft.com/office/drawing/2014/main" id="{00000000-0008-0000-0000-00009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28575</xdr:colOff>
          <xdr:row>115</xdr:row>
          <xdr:rowOff>9525</xdr:rowOff>
        </xdr:from>
        <xdr:to>
          <xdr:col>50</xdr:col>
          <xdr:colOff>0</xdr:colOff>
          <xdr:row>115</xdr:row>
          <xdr:rowOff>276225</xdr:rowOff>
        </xdr:to>
        <xdr:sp macro="" textlink="">
          <xdr:nvSpPr>
            <xdr:cNvPr id="9364" name="Option Button 148" hidden="1">
              <a:extLst>
                <a:ext uri="{63B3BB69-23CF-44E3-9099-C40C66FF867C}">
                  <a14:compatExt spid="_x0000_s9364"/>
                </a:ext>
                <a:ext uri="{FF2B5EF4-FFF2-40B4-BE49-F238E27FC236}">
                  <a16:creationId xmlns:a16="http://schemas.microsoft.com/office/drawing/2014/main" id="{00000000-0008-0000-0000-00009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115</xdr:row>
          <xdr:rowOff>0</xdr:rowOff>
        </xdr:from>
        <xdr:to>
          <xdr:col>23</xdr:col>
          <xdr:colOff>0</xdr:colOff>
          <xdr:row>115</xdr:row>
          <xdr:rowOff>285750</xdr:rowOff>
        </xdr:to>
        <xdr:sp macro="" textlink="">
          <xdr:nvSpPr>
            <xdr:cNvPr id="9366" name="Option Button 150" hidden="1">
              <a:extLst>
                <a:ext uri="{63B3BB69-23CF-44E3-9099-C40C66FF867C}">
                  <a14:compatExt spid="_x0000_s9366"/>
                </a:ext>
                <a:ext uri="{FF2B5EF4-FFF2-40B4-BE49-F238E27FC236}">
                  <a16:creationId xmlns:a16="http://schemas.microsoft.com/office/drawing/2014/main" id="{00000000-0008-0000-0000-00009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22</xdr:row>
          <xdr:rowOff>9525</xdr:rowOff>
        </xdr:from>
        <xdr:to>
          <xdr:col>23</xdr:col>
          <xdr:colOff>76200</xdr:colOff>
          <xdr:row>23</xdr:row>
          <xdr:rowOff>0</xdr:rowOff>
        </xdr:to>
        <xdr:sp macro="" textlink="">
          <xdr:nvSpPr>
            <xdr:cNvPr id="9368" name="Check Box 152" hidden="1">
              <a:extLst>
                <a:ext uri="{63B3BB69-23CF-44E3-9099-C40C66FF867C}">
                  <a14:compatExt spid="_x0000_s9368"/>
                </a:ext>
                <a:ext uri="{FF2B5EF4-FFF2-40B4-BE49-F238E27FC236}">
                  <a16:creationId xmlns:a16="http://schemas.microsoft.com/office/drawing/2014/main" id="{00000000-0008-0000-0000-00009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23</xdr:row>
          <xdr:rowOff>9525</xdr:rowOff>
        </xdr:from>
        <xdr:to>
          <xdr:col>35</xdr:col>
          <xdr:colOff>95250</xdr:colOff>
          <xdr:row>23</xdr:row>
          <xdr:rowOff>266700</xdr:rowOff>
        </xdr:to>
        <xdr:sp macro="" textlink="">
          <xdr:nvSpPr>
            <xdr:cNvPr id="9369" name="Check Box 153" hidden="1">
              <a:extLst>
                <a:ext uri="{63B3BB69-23CF-44E3-9099-C40C66FF867C}">
                  <a14:compatExt spid="_x0000_s9369"/>
                </a:ext>
                <a:ext uri="{FF2B5EF4-FFF2-40B4-BE49-F238E27FC236}">
                  <a16:creationId xmlns:a16="http://schemas.microsoft.com/office/drawing/2014/main" id="{00000000-0008-0000-0000-00009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Youtube</a:t>
              </a:r>
            </a:p>
          </xdr:txBody>
        </xdr:sp>
        <xdr:clientData fLocksWithSheet="0"/>
      </xdr:twoCellAnchor>
    </mc:Choice>
    <mc:Fallback/>
  </mc:AlternateContent>
  <xdr:twoCellAnchor>
    <xdr:from>
      <xdr:col>38</xdr:col>
      <xdr:colOff>48431</xdr:colOff>
      <xdr:row>2</xdr:row>
      <xdr:rowOff>64577</xdr:rowOff>
    </xdr:from>
    <xdr:to>
      <xdr:col>48</xdr:col>
      <xdr:colOff>80719</xdr:colOff>
      <xdr:row>2</xdr:row>
      <xdr:rowOff>266377</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730211" y="2825213"/>
          <a:ext cx="1243093" cy="201800"/>
        </a:xfrm>
        <a:prstGeom prst="rect">
          <a:avLst/>
        </a:prstGeom>
        <a:solidFill>
          <a:schemeClr val="accent2">
            <a:lumMod val="20000"/>
            <a:lumOff val="80000"/>
          </a:schemeClr>
        </a:solidFill>
        <a:ln w="158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000" b="1">
              <a:latin typeface="BIZ UDPゴシック" panose="020B0400000000000000" pitchFamily="50" charset="-128"/>
              <a:ea typeface="BIZ UDPゴシック" panose="020B0400000000000000" pitchFamily="50" charset="-128"/>
            </a:rPr>
            <a:t>フォーム改変禁止</a:t>
          </a:r>
          <a:endParaRPr kumimoji="1" lang="en-US" altLang="ja-JP" sz="1000" b="1">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solidFill>
            <a:srgbClr val="FF0000"/>
          </a:solidFill>
          <a:headEnd type="none"/>
          <a:tailEnd type="oval"/>
        </a:ln>
      </a:spPr>
      <a:bodyPr vertOverflow="clip" horzOverflow="clip" rtlCol="0" anchor="ctr" anchorCtr="0"/>
      <a:lstStyle>
        <a:defPPr algn="l">
          <a:defRPr kumimoji="1" sz="800" b="1" baseline="0">
            <a:solidFill>
              <a:sysClr val="windowText" lastClr="000000"/>
            </a:solidFill>
            <a:latin typeface="+mj-ea"/>
            <a:ea typeface="+mj-ea"/>
          </a:defRPr>
        </a:defPPr>
      </a:lstStyle>
      <a:style>
        <a:lnRef idx="2">
          <a:schemeClr val="accent6"/>
        </a:lnRef>
        <a:fillRef idx="1">
          <a:schemeClr val="lt1"/>
        </a:fillRef>
        <a:effectRef idx="0">
          <a:schemeClr val="accent6"/>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abColor rgb="FFFFFF00"/>
  </sheetPr>
  <dimension ref="B1:BI156"/>
  <sheetViews>
    <sheetView tabSelected="1" zoomScale="130" zoomScaleNormal="130" zoomScaleSheetLayoutView="100" workbookViewId="0">
      <selection activeCell="M118" sqref="M118:R118"/>
    </sheetView>
  </sheetViews>
  <sheetFormatPr defaultColWidth="9" defaultRowHeight="13.5"/>
  <cols>
    <col min="1" max="1" width="0.875" customWidth="1"/>
    <col min="2" max="2" width="4.5" customWidth="1"/>
    <col min="3" max="3" width="0.5" customWidth="1"/>
    <col min="4" max="4" width="1.625" customWidth="1"/>
    <col min="5" max="57" width="1.625" style="4" customWidth="1"/>
    <col min="58" max="58" width="1.875" style="25" customWidth="1"/>
    <col min="59" max="66" width="1.75" customWidth="1"/>
    <col min="67" max="67" width="1.625" customWidth="1"/>
  </cols>
  <sheetData>
    <row r="1" spans="2:61" s="42" customFormat="1" ht="177.6" customHeight="1">
      <c r="D1" s="675" t="s">
        <v>201</v>
      </c>
      <c r="E1" s="676"/>
      <c r="F1" s="676"/>
      <c r="G1" s="676"/>
      <c r="H1" s="676"/>
      <c r="I1" s="676"/>
      <c r="J1" s="676"/>
      <c r="K1" s="676"/>
      <c r="L1" s="676"/>
      <c r="M1" s="676"/>
      <c r="N1" s="676"/>
      <c r="O1" s="676"/>
      <c r="P1" s="676"/>
      <c r="Q1" s="676"/>
      <c r="R1" s="676"/>
      <c r="S1" s="676"/>
      <c r="T1" s="676"/>
      <c r="U1" s="676"/>
      <c r="V1" s="676"/>
      <c r="W1" s="676"/>
      <c r="X1" s="676"/>
      <c r="Y1" s="676"/>
      <c r="Z1" s="676"/>
      <c r="AA1" s="676"/>
      <c r="AB1" s="676"/>
      <c r="AC1" s="676"/>
      <c r="AD1" s="676"/>
      <c r="AE1" s="676"/>
      <c r="AF1" s="676"/>
      <c r="AG1" s="676"/>
      <c r="AH1" s="676"/>
      <c r="AI1" s="676"/>
      <c r="AJ1" s="676"/>
      <c r="AK1" s="676"/>
      <c r="AL1" s="676"/>
      <c r="AM1" s="676"/>
      <c r="AN1" s="676"/>
      <c r="AO1" s="676"/>
      <c r="AP1" s="676"/>
      <c r="AQ1" s="676"/>
      <c r="AR1" s="676"/>
      <c r="AS1" s="676"/>
      <c r="AT1" s="676"/>
      <c r="AU1" s="676"/>
      <c r="AV1" s="676"/>
      <c r="AW1" s="676"/>
      <c r="AX1" s="676"/>
      <c r="AY1" s="676"/>
      <c r="AZ1" s="676"/>
      <c r="BA1" s="676"/>
      <c r="BB1" s="676"/>
      <c r="BC1" s="676"/>
      <c r="BD1" s="676"/>
      <c r="BE1" s="676"/>
      <c r="BF1" s="676"/>
    </row>
    <row r="2" spans="2:61" ht="40.5" customHeight="1" thickBot="1">
      <c r="D2" s="677" t="s">
        <v>69</v>
      </c>
      <c r="E2" s="677"/>
      <c r="F2" s="677"/>
      <c r="G2" s="677"/>
      <c r="H2" s="677"/>
      <c r="I2" s="677"/>
      <c r="J2" s="677"/>
      <c r="K2" s="677"/>
      <c r="L2" s="677"/>
      <c r="M2" s="677"/>
      <c r="N2" s="677"/>
      <c r="O2" s="677"/>
      <c r="P2" s="677"/>
      <c r="Q2" s="677"/>
      <c r="R2" s="677"/>
      <c r="S2" s="677"/>
      <c r="T2" s="677"/>
      <c r="U2" s="677"/>
      <c r="V2" s="677"/>
      <c r="W2" s="677"/>
      <c r="X2" s="677"/>
      <c r="Y2" s="677"/>
      <c r="Z2" s="677"/>
      <c r="AA2" s="677"/>
      <c r="AB2" s="677"/>
      <c r="AC2" s="677"/>
      <c r="AD2" s="677"/>
      <c r="AE2" s="677"/>
      <c r="AF2" s="677"/>
      <c r="AG2" s="677"/>
      <c r="AH2" s="677"/>
      <c r="AI2" s="677"/>
      <c r="AJ2" s="677"/>
      <c r="AK2" s="677"/>
      <c r="AL2" s="677"/>
      <c r="AM2" s="677"/>
      <c r="AN2" s="677"/>
      <c r="AO2" s="677"/>
      <c r="AP2" s="677"/>
      <c r="AQ2" s="677"/>
      <c r="AR2" s="677"/>
      <c r="AS2" s="677"/>
      <c r="AT2" s="677"/>
      <c r="AU2" s="677"/>
      <c r="AV2" s="677"/>
      <c r="AW2" s="677"/>
      <c r="AX2" s="677"/>
      <c r="AY2" s="677"/>
      <c r="AZ2" s="677"/>
      <c r="BA2" s="677"/>
      <c r="BB2" s="677"/>
      <c r="BC2" s="677"/>
      <c r="BD2" s="677"/>
      <c r="BE2" s="677"/>
      <c r="BF2" s="677"/>
    </row>
    <row r="3" spans="2:61" s="1" customFormat="1" ht="22.5" customHeight="1" thickTop="1">
      <c r="B3" s="756" t="s">
        <v>125</v>
      </c>
      <c r="C3" s="65"/>
      <c r="D3" s="711" t="s">
        <v>0</v>
      </c>
      <c r="E3" s="712"/>
      <c r="F3" s="712"/>
      <c r="G3" s="712"/>
      <c r="H3" s="712"/>
      <c r="I3" s="712"/>
      <c r="J3" s="712"/>
      <c r="K3" s="712"/>
      <c r="L3" s="712"/>
      <c r="M3" s="712"/>
      <c r="N3" s="712"/>
      <c r="O3" s="712"/>
      <c r="P3" s="712"/>
      <c r="Q3" s="712"/>
      <c r="R3" s="712"/>
      <c r="S3" s="712"/>
      <c r="T3" s="712"/>
      <c r="U3" s="2"/>
      <c r="V3" s="2"/>
      <c r="W3" s="2"/>
      <c r="X3" s="2"/>
      <c r="Y3" s="2"/>
      <c r="Z3" s="2"/>
      <c r="AA3" s="2"/>
      <c r="AB3" s="2"/>
      <c r="AC3" s="2"/>
      <c r="AD3" s="2"/>
      <c r="AE3" s="2"/>
      <c r="AF3" s="2"/>
      <c r="AG3" s="2"/>
      <c r="AH3" s="2"/>
      <c r="AI3" s="2"/>
      <c r="AJ3" s="174"/>
      <c r="AK3" s="175"/>
      <c r="AL3" s="175"/>
      <c r="AM3" s="345" t="s">
        <v>75</v>
      </c>
      <c r="AN3" s="346"/>
      <c r="AO3" s="346"/>
      <c r="AP3" s="346"/>
      <c r="AQ3" s="346"/>
      <c r="AR3" s="346"/>
      <c r="AS3" s="346"/>
      <c r="AT3" s="346"/>
      <c r="AU3" s="347"/>
      <c r="AV3" s="354"/>
      <c r="AW3" s="355"/>
      <c r="AX3" s="355"/>
      <c r="AY3" s="355"/>
      <c r="AZ3" s="355"/>
      <c r="BA3" s="355"/>
      <c r="BB3" s="355"/>
      <c r="BC3" s="355"/>
      <c r="BD3" s="355"/>
      <c r="BE3" s="355"/>
      <c r="BF3" s="356"/>
      <c r="BG3" s="261" t="s">
        <v>125</v>
      </c>
      <c r="BH3" s="294"/>
      <c r="BI3" s="295"/>
    </row>
    <row r="4" spans="2:61" s="1" customFormat="1" ht="22.5" customHeight="1">
      <c r="B4" s="757"/>
      <c r="C4" s="66"/>
      <c r="D4" s="708" t="s">
        <v>202</v>
      </c>
      <c r="E4" s="709"/>
      <c r="F4" s="709"/>
      <c r="G4" s="709"/>
      <c r="H4" s="709"/>
      <c r="I4" s="709"/>
      <c r="J4" s="709"/>
      <c r="K4" s="709"/>
      <c r="L4" s="709"/>
      <c r="M4" s="709"/>
      <c r="N4" s="709"/>
      <c r="O4" s="709"/>
      <c r="P4" s="709"/>
      <c r="Q4" s="709"/>
      <c r="R4" s="709"/>
      <c r="S4" s="709"/>
      <c r="T4" s="709"/>
      <c r="U4" s="709"/>
      <c r="V4" s="709"/>
      <c r="W4" s="709"/>
      <c r="X4" s="709"/>
      <c r="Y4" s="709"/>
      <c r="Z4" s="709"/>
      <c r="AA4" s="709"/>
      <c r="AB4" s="709"/>
      <c r="AC4" s="709"/>
      <c r="AD4" s="709"/>
      <c r="AE4" s="709"/>
      <c r="AF4" s="709"/>
      <c r="AG4" s="709"/>
      <c r="AH4" s="709"/>
      <c r="AI4" s="709"/>
      <c r="AJ4" s="709"/>
      <c r="AK4" s="709"/>
      <c r="AL4" s="710"/>
      <c r="AM4" s="348"/>
      <c r="AN4" s="349"/>
      <c r="AO4" s="349"/>
      <c r="AP4" s="349"/>
      <c r="AQ4" s="349"/>
      <c r="AR4" s="349"/>
      <c r="AS4" s="349"/>
      <c r="AT4" s="349"/>
      <c r="AU4" s="350"/>
      <c r="AV4" s="357"/>
      <c r="AW4" s="358"/>
      <c r="AX4" s="358"/>
      <c r="AY4" s="358"/>
      <c r="AZ4" s="358"/>
      <c r="BA4" s="358"/>
      <c r="BB4" s="358"/>
      <c r="BC4" s="358"/>
      <c r="BD4" s="358"/>
      <c r="BE4" s="358"/>
      <c r="BF4" s="359"/>
      <c r="BG4" s="296"/>
      <c r="BH4" s="296"/>
      <c r="BI4" s="297"/>
    </row>
    <row r="5" spans="2:61" s="3" customFormat="1" ht="22.5" customHeight="1" thickBot="1">
      <c r="B5" s="757"/>
      <c r="C5" s="67"/>
      <c r="D5" s="708"/>
      <c r="E5" s="709"/>
      <c r="F5" s="709"/>
      <c r="G5" s="709"/>
      <c r="H5" s="709"/>
      <c r="I5" s="709"/>
      <c r="J5" s="709"/>
      <c r="K5" s="709"/>
      <c r="L5" s="709"/>
      <c r="M5" s="709"/>
      <c r="N5" s="709"/>
      <c r="O5" s="709"/>
      <c r="P5" s="709"/>
      <c r="Q5" s="709"/>
      <c r="R5" s="709"/>
      <c r="S5" s="709"/>
      <c r="T5" s="709"/>
      <c r="U5" s="709"/>
      <c r="V5" s="709"/>
      <c r="W5" s="709"/>
      <c r="X5" s="709"/>
      <c r="Y5" s="709"/>
      <c r="Z5" s="709"/>
      <c r="AA5" s="709"/>
      <c r="AB5" s="709"/>
      <c r="AC5" s="709"/>
      <c r="AD5" s="709"/>
      <c r="AE5" s="709"/>
      <c r="AF5" s="709"/>
      <c r="AG5" s="709"/>
      <c r="AH5" s="709"/>
      <c r="AI5" s="709"/>
      <c r="AJ5" s="709"/>
      <c r="AK5" s="709"/>
      <c r="AL5" s="710"/>
      <c r="AM5" s="351"/>
      <c r="AN5" s="352"/>
      <c r="AO5" s="352"/>
      <c r="AP5" s="352"/>
      <c r="AQ5" s="352"/>
      <c r="AR5" s="352"/>
      <c r="AS5" s="352"/>
      <c r="AT5" s="352"/>
      <c r="AU5" s="353"/>
      <c r="AV5" s="357"/>
      <c r="AW5" s="358"/>
      <c r="AX5" s="358"/>
      <c r="AY5" s="358"/>
      <c r="AZ5" s="358"/>
      <c r="BA5" s="358"/>
      <c r="BB5" s="358"/>
      <c r="BC5" s="358"/>
      <c r="BD5" s="358"/>
      <c r="BE5" s="358"/>
      <c r="BF5" s="359"/>
      <c r="BG5" s="296"/>
      <c r="BH5" s="296"/>
      <c r="BI5" s="297"/>
    </row>
    <row r="6" spans="2:61" s="1" customFormat="1" ht="22.5" customHeight="1" thickTop="1" thickBot="1">
      <c r="B6" s="757"/>
      <c r="C6" s="66"/>
      <c r="D6" s="416"/>
      <c r="E6" s="417"/>
      <c r="F6" s="417"/>
      <c r="G6" s="417"/>
      <c r="H6" s="417"/>
      <c r="I6" s="417"/>
      <c r="J6" s="417"/>
      <c r="K6" s="417"/>
      <c r="L6" s="417"/>
      <c r="M6" s="417"/>
      <c r="N6" s="417"/>
      <c r="O6" s="417"/>
      <c r="P6" s="417"/>
      <c r="Q6" s="417"/>
      <c r="R6" s="417"/>
      <c r="S6" s="417"/>
      <c r="T6" s="417"/>
      <c r="U6" s="417"/>
      <c r="V6" s="417"/>
      <c r="W6" s="417"/>
      <c r="X6" s="417"/>
      <c r="Y6" s="417"/>
      <c r="Z6" s="417"/>
      <c r="AA6" s="417"/>
      <c r="AB6" s="417"/>
      <c r="AC6" s="417"/>
      <c r="AD6" s="417"/>
      <c r="AE6" s="417"/>
      <c r="AF6" s="417"/>
      <c r="AG6" s="417"/>
      <c r="AH6" s="417"/>
      <c r="AI6" s="417"/>
      <c r="AJ6" s="417"/>
      <c r="AK6" s="417"/>
      <c r="AL6" s="417"/>
      <c r="AM6" s="360" t="s">
        <v>6</v>
      </c>
      <c r="AN6" s="361"/>
      <c r="AO6" s="361"/>
      <c r="AP6" s="361"/>
      <c r="AQ6" s="361"/>
      <c r="AR6" s="361"/>
      <c r="AS6" s="361"/>
      <c r="AT6" s="361"/>
      <c r="AU6" s="362"/>
      <c r="AV6" s="362"/>
      <c r="AW6" s="415" t="s">
        <v>52</v>
      </c>
      <c r="AX6" s="415"/>
      <c r="AY6" s="413"/>
      <c r="AZ6" s="413"/>
      <c r="BA6" s="414" t="s">
        <v>51</v>
      </c>
      <c r="BB6" s="415"/>
      <c r="BC6" s="413"/>
      <c r="BD6" s="413"/>
      <c r="BE6" s="106" t="s">
        <v>50</v>
      </c>
      <c r="BF6" s="176"/>
      <c r="BG6" s="296"/>
      <c r="BH6" s="296"/>
      <c r="BI6" s="297"/>
    </row>
    <row r="7" spans="2:61" s="1" customFormat="1" ht="22.5" customHeight="1" thickTop="1" thickBot="1">
      <c r="B7" s="757"/>
      <c r="C7" s="66"/>
      <c r="D7" s="177"/>
      <c r="E7" s="5" t="s">
        <v>121</v>
      </c>
      <c r="F7" s="2"/>
      <c r="G7" s="2"/>
      <c r="H7" s="2"/>
      <c r="I7" s="2"/>
      <c r="J7" s="2"/>
      <c r="K7" s="2"/>
      <c r="L7" s="178"/>
      <c r="M7" s="178"/>
      <c r="N7" s="178"/>
      <c r="O7" s="178"/>
      <c r="P7" s="178"/>
      <c r="Q7" s="178"/>
      <c r="R7" s="178"/>
      <c r="S7" s="178"/>
      <c r="T7" s="178"/>
      <c r="U7" s="178"/>
      <c r="V7" s="178"/>
      <c r="W7" s="178"/>
      <c r="X7" s="178"/>
      <c r="Y7" s="178"/>
      <c r="Z7" s="178"/>
      <c r="AA7" s="178"/>
      <c r="AB7" s="178"/>
      <c r="AC7" s="178"/>
      <c r="AD7" s="178"/>
      <c r="AE7" s="178"/>
      <c r="AF7" s="178"/>
      <c r="AG7" s="178"/>
      <c r="AH7" s="178"/>
      <c r="AI7" s="178"/>
      <c r="AJ7" s="178"/>
      <c r="AK7" s="178"/>
      <c r="AL7" s="178"/>
      <c r="AM7" s="178"/>
      <c r="AN7" s="178"/>
      <c r="AO7" s="178"/>
      <c r="AP7" s="178"/>
      <c r="AQ7" s="178"/>
      <c r="AR7" s="178"/>
      <c r="AS7" s="178"/>
      <c r="AT7" s="178"/>
      <c r="AU7" s="178"/>
      <c r="AV7" s="178"/>
      <c r="AW7" s="178"/>
      <c r="AX7" s="178"/>
      <c r="AY7" s="178"/>
      <c r="AZ7" s="178"/>
      <c r="BA7" s="178"/>
      <c r="BB7" s="178"/>
      <c r="BC7" s="120"/>
      <c r="BD7" s="120"/>
      <c r="BE7" s="120"/>
      <c r="BF7" s="179"/>
      <c r="BG7" s="296"/>
      <c r="BH7" s="296"/>
      <c r="BI7" s="297"/>
    </row>
    <row r="8" spans="2:61" s="1" customFormat="1" ht="22.5" customHeight="1" thickTop="1" thickBot="1">
      <c r="B8" s="757"/>
      <c r="C8" s="66"/>
      <c r="D8" s="703" t="s">
        <v>71</v>
      </c>
      <c r="E8" s="704"/>
      <c r="F8" s="704"/>
      <c r="G8" s="704"/>
      <c r="H8" s="704"/>
      <c r="I8" s="705"/>
      <c r="J8" s="681"/>
      <c r="K8" s="682"/>
      <c r="L8" s="682"/>
      <c r="M8" s="682"/>
      <c r="N8" s="682"/>
      <c r="O8" s="682"/>
      <c r="P8" s="682"/>
      <c r="Q8" s="682"/>
      <c r="R8" s="682"/>
      <c r="S8" s="682"/>
      <c r="T8" s="682"/>
      <c r="U8" s="682"/>
      <c r="V8" s="682"/>
      <c r="W8" s="682"/>
      <c r="X8" s="682"/>
      <c r="Y8" s="682"/>
      <c r="Z8" s="682"/>
      <c r="AA8" s="683"/>
      <c r="AB8" s="421" t="s">
        <v>9</v>
      </c>
      <c r="AC8" s="421"/>
      <c r="AD8" s="421"/>
      <c r="AE8" s="421"/>
      <c r="AF8" s="421"/>
      <c r="AG8" s="684"/>
      <c r="AH8" s="10" t="s">
        <v>10</v>
      </c>
      <c r="AI8" s="11"/>
      <c r="AJ8" s="11"/>
      <c r="AK8" s="11"/>
      <c r="AL8" s="11"/>
      <c r="AM8" s="11"/>
      <c r="AN8" s="11"/>
      <c r="AO8" s="11"/>
      <c r="AP8" s="11"/>
      <c r="AQ8" s="11"/>
      <c r="AR8" s="11"/>
      <c r="AS8" s="11"/>
      <c r="AT8" s="11"/>
      <c r="AU8" s="11"/>
      <c r="AV8" s="11"/>
      <c r="AW8" s="689" t="s">
        <v>11</v>
      </c>
      <c r="AX8" s="690"/>
      <c r="AY8" s="691"/>
      <c r="AZ8" s="692"/>
      <c r="BA8" s="692"/>
      <c r="BB8" s="12" t="s">
        <v>12</v>
      </c>
      <c r="BC8" s="693"/>
      <c r="BD8" s="693"/>
      <c r="BE8" s="693"/>
      <c r="BF8" s="694"/>
      <c r="BG8" s="296"/>
      <c r="BH8" s="296"/>
      <c r="BI8" s="297"/>
    </row>
    <row r="9" spans="2:61" s="1" customFormat="1" ht="22.5" customHeight="1" thickTop="1" thickBot="1">
      <c r="B9" s="757"/>
      <c r="C9" s="66"/>
      <c r="D9" s="678" t="s">
        <v>53</v>
      </c>
      <c r="E9" s="679"/>
      <c r="F9" s="679"/>
      <c r="G9" s="679"/>
      <c r="H9" s="679"/>
      <c r="I9" s="680"/>
      <c r="J9" s="700"/>
      <c r="K9" s="701"/>
      <c r="L9" s="701"/>
      <c r="M9" s="701"/>
      <c r="N9" s="701"/>
      <c r="O9" s="701"/>
      <c r="P9" s="701"/>
      <c r="Q9" s="701"/>
      <c r="R9" s="701"/>
      <c r="S9" s="701"/>
      <c r="T9" s="701"/>
      <c r="U9" s="701"/>
      <c r="V9" s="701"/>
      <c r="W9" s="701"/>
      <c r="X9" s="701"/>
      <c r="Y9" s="701"/>
      <c r="Z9" s="701"/>
      <c r="AA9" s="702"/>
      <c r="AB9" s="685"/>
      <c r="AC9" s="685"/>
      <c r="AD9" s="685"/>
      <c r="AE9" s="685"/>
      <c r="AF9" s="685"/>
      <c r="AG9" s="686"/>
      <c r="AH9" s="372" t="s">
        <v>13</v>
      </c>
      <c r="AI9" s="373"/>
      <c r="AJ9" s="374"/>
      <c r="AK9" s="375"/>
      <c r="AL9" s="376"/>
      <c r="AM9" s="377"/>
      <c r="AN9" s="377"/>
      <c r="AO9" s="377"/>
      <c r="AP9" s="378"/>
      <c r="AQ9" s="378"/>
      <c r="AR9" s="378"/>
      <c r="AS9" s="378"/>
      <c r="AT9" s="378"/>
      <c r="AU9" s="378"/>
      <c r="AV9" s="378"/>
      <c r="AW9" s="378"/>
      <c r="AX9" s="378"/>
      <c r="AY9" s="378"/>
      <c r="AZ9" s="378"/>
      <c r="BA9" s="378"/>
      <c r="BB9" s="378"/>
      <c r="BC9" s="378"/>
      <c r="BD9" s="378"/>
      <c r="BE9" s="378"/>
      <c r="BF9" s="379"/>
      <c r="BG9" s="296"/>
      <c r="BH9" s="296"/>
      <c r="BI9" s="297"/>
    </row>
    <row r="10" spans="2:61" s="1" customFormat="1" ht="22.5" customHeight="1" thickTop="1" thickBot="1">
      <c r="B10" s="757"/>
      <c r="C10" s="66"/>
      <c r="D10" s="432" t="s">
        <v>25</v>
      </c>
      <c r="E10" s="433"/>
      <c r="F10" s="433"/>
      <c r="G10" s="433"/>
      <c r="H10" s="433"/>
      <c r="I10" s="434"/>
      <c r="J10" s="369"/>
      <c r="K10" s="370"/>
      <c r="L10" s="370"/>
      <c r="M10" s="370"/>
      <c r="N10" s="370"/>
      <c r="O10" s="370"/>
      <c r="P10" s="370"/>
      <c r="Q10" s="370"/>
      <c r="R10" s="370"/>
      <c r="S10" s="370"/>
      <c r="T10" s="370"/>
      <c r="U10" s="370"/>
      <c r="V10" s="370"/>
      <c r="W10" s="370"/>
      <c r="X10" s="370"/>
      <c r="Y10" s="370"/>
      <c r="Z10" s="370"/>
      <c r="AA10" s="371"/>
      <c r="AB10" s="687"/>
      <c r="AC10" s="687"/>
      <c r="AD10" s="687"/>
      <c r="AE10" s="687"/>
      <c r="AF10" s="687"/>
      <c r="AG10" s="688"/>
      <c r="AH10" s="427" t="s">
        <v>14</v>
      </c>
      <c r="AI10" s="428"/>
      <c r="AJ10" s="404"/>
      <c r="AK10" s="405"/>
      <c r="AL10" s="405"/>
      <c r="AM10" s="405"/>
      <c r="AN10" s="405"/>
      <c r="AO10" s="406"/>
      <c r="AP10" s="695"/>
      <c r="AQ10" s="695"/>
      <c r="AR10" s="695"/>
      <c r="AS10" s="695"/>
      <c r="AT10" s="695"/>
      <c r="AU10" s="695"/>
      <c r="AV10" s="695"/>
      <c r="AW10" s="695"/>
      <c r="AX10" s="695"/>
      <c r="AY10" s="695"/>
      <c r="AZ10" s="695"/>
      <c r="BA10" s="695"/>
      <c r="BB10" s="695"/>
      <c r="BC10" s="695"/>
      <c r="BD10" s="695"/>
      <c r="BE10" s="695"/>
      <c r="BF10" s="696"/>
      <c r="BG10" s="296"/>
      <c r="BH10" s="296"/>
      <c r="BI10" s="297"/>
    </row>
    <row r="11" spans="2:61" s="1" customFormat="1" ht="22.5" customHeight="1" thickTop="1">
      <c r="B11" s="757"/>
      <c r="C11" s="66"/>
      <c r="D11" s="678" t="s">
        <v>17</v>
      </c>
      <c r="E11" s="679"/>
      <c r="F11" s="679"/>
      <c r="G11" s="679"/>
      <c r="H11" s="679"/>
      <c r="I11" s="680"/>
      <c r="J11" s="401"/>
      <c r="K11" s="378"/>
      <c r="L11" s="378"/>
      <c r="M11" s="378"/>
      <c r="N11" s="378"/>
      <c r="O11" s="378"/>
      <c r="P11" s="378"/>
      <c r="Q11" s="378"/>
      <c r="R11" s="378"/>
      <c r="S11" s="378"/>
      <c r="T11" s="378"/>
      <c r="U11" s="378"/>
      <c r="V11" s="378"/>
      <c r="W11" s="378"/>
      <c r="X11" s="378"/>
      <c r="Y11" s="378"/>
      <c r="Z11" s="378"/>
      <c r="AA11" s="402"/>
      <c r="AB11" s="421" t="s">
        <v>9</v>
      </c>
      <c r="AC11" s="421"/>
      <c r="AD11" s="421"/>
      <c r="AE11" s="421"/>
      <c r="AF11" s="421"/>
      <c r="AG11" s="684"/>
      <c r="AH11" s="429"/>
      <c r="AI11" s="430"/>
      <c r="AJ11" s="365"/>
      <c r="AK11" s="366"/>
      <c r="AL11" s="366"/>
      <c r="AM11" s="366"/>
      <c r="AN11" s="366"/>
      <c r="AO11" s="366"/>
      <c r="AP11" s="367"/>
      <c r="AQ11" s="367"/>
      <c r="AR11" s="367"/>
      <c r="AS11" s="367"/>
      <c r="AT11" s="367"/>
      <c r="AU11" s="367"/>
      <c r="AV11" s="367"/>
      <c r="AW11" s="367"/>
      <c r="AX11" s="367"/>
      <c r="AY11" s="367"/>
      <c r="AZ11" s="367"/>
      <c r="BA11" s="367"/>
      <c r="BB11" s="367"/>
      <c r="BC11" s="367"/>
      <c r="BD11" s="367"/>
      <c r="BE11" s="367"/>
      <c r="BF11" s="368"/>
      <c r="BG11" s="296"/>
      <c r="BH11" s="296"/>
      <c r="BI11" s="297"/>
    </row>
    <row r="12" spans="2:61" s="1" customFormat="1" ht="22.5" customHeight="1">
      <c r="B12" s="757"/>
      <c r="C12" s="66"/>
      <c r="D12" s="678" t="s">
        <v>53</v>
      </c>
      <c r="E12" s="679"/>
      <c r="F12" s="679"/>
      <c r="G12" s="679"/>
      <c r="H12" s="679"/>
      <c r="I12" s="680"/>
      <c r="J12" s="697"/>
      <c r="K12" s="698"/>
      <c r="L12" s="698"/>
      <c r="M12" s="698"/>
      <c r="N12" s="698"/>
      <c r="O12" s="698"/>
      <c r="P12" s="698"/>
      <c r="Q12" s="698"/>
      <c r="R12" s="698"/>
      <c r="S12" s="698"/>
      <c r="T12" s="698"/>
      <c r="U12" s="698"/>
      <c r="V12" s="698"/>
      <c r="W12" s="698"/>
      <c r="X12" s="698"/>
      <c r="Y12" s="698"/>
      <c r="Z12" s="698"/>
      <c r="AA12" s="699"/>
      <c r="AB12" s="687"/>
      <c r="AC12" s="687"/>
      <c r="AD12" s="687"/>
      <c r="AE12" s="687"/>
      <c r="AF12" s="687"/>
      <c r="AG12" s="688"/>
      <c r="AH12" s="716" t="s">
        <v>18</v>
      </c>
      <c r="AI12" s="717"/>
      <c r="AJ12" s="717"/>
      <c r="AK12" s="717"/>
      <c r="AL12" s="717"/>
      <c r="AM12" s="717"/>
      <c r="AN12" s="717"/>
      <c r="AO12" s="713" t="s">
        <v>87</v>
      </c>
      <c r="AP12" s="714"/>
      <c r="AQ12" s="714"/>
      <c r="AR12" s="714"/>
      <c r="AS12" s="714"/>
      <c r="AT12" s="714"/>
      <c r="AU12" s="714"/>
      <c r="AV12" s="715"/>
      <c r="AW12" s="689" t="s">
        <v>11</v>
      </c>
      <c r="AX12" s="690"/>
      <c r="AY12" s="706"/>
      <c r="AZ12" s="707"/>
      <c r="BA12" s="707"/>
      <c r="BB12" s="47" t="s">
        <v>12</v>
      </c>
      <c r="BC12" s="693"/>
      <c r="BD12" s="693"/>
      <c r="BE12" s="693"/>
      <c r="BF12" s="694"/>
      <c r="BG12" s="296"/>
      <c r="BH12" s="296"/>
      <c r="BI12" s="297"/>
    </row>
    <row r="13" spans="2:61" s="1" customFormat="1" ht="22.5" customHeight="1" thickBot="1">
      <c r="B13" s="757"/>
      <c r="C13" s="66"/>
      <c r="D13" s="432" t="s">
        <v>15</v>
      </c>
      <c r="E13" s="433"/>
      <c r="F13" s="433"/>
      <c r="G13" s="433"/>
      <c r="H13" s="433"/>
      <c r="I13" s="434"/>
      <c r="J13" s="418"/>
      <c r="K13" s="419"/>
      <c r="L13" s="419"/>
      <c r="M13" s="419"/>
      <c r="N13" s="419"/>
      <c r="O13" s="419"/>
      <c r="P13" s="419"/>
      <c r="Q13" s="419"/>
      <c r="R13" s="419"/>
      <c r="S13" s="419"/>
      <c r="T13" s="419"/>
      <c r="U13" s="419"/>
      <c r="V13" s="419"/>
      <c r="W13" s="419"/>
      <c r="X13" s="419"/>
      <c r="Y13" s="419"/>
      <c r="Z13" s="419"/>
      <c r="AA13" s="420"/>
      <c r="AB13" s="180"/>
      <c r="AC13" s="181"/>
      <c r="AD13" s="180"/>
      <c r="AH13" s="442" t="s">
        <v>13</v>
      </c>
      <c r="AI13" s="443"/>
      <c r="AJ13" s="444"/>
      <c r="AK13" s="445"/>
      <c r="AL13" s="376"/>
      <c r="AM13" s="377"/>
      <c r="AN13" s="377"/>
      <c r="AO13" s="377"/>
      <c r="AP13" s="378"/>
      <c r="AQ13" s="378"/>
      <c r="AR13" s="378"/>
      <c r="AS13" s="378"/>
      <c r="AT13" s="378"/>
      <c r="AU13" s="378"/>
      <c r="AV13" s="378"/>
      <c r="AW13" s="378"/>
      <c r="AX13" s="378"/>
      <c r="AY13" s="378"/>
      <c r="AZ13" s="378"/>
      <c r="BA13" s="378"/>
      <c r="BB13" s="378"/>
      <c r="BC13" s="378"/>
      <c r="BD13" s="378"/>
      <c r="BE13" s="378"/>
      <c r="BF13" s="379"/>
      <c r="BG13" s="296"/>
      <c r="BH13" s="296"/>
      <c r="BI13" s="297"/>
    </row>
    <row r="14" spans="2:61" s="1" customFormat="1" ht="22.5" customHeight="1" thickTop="1" thickBot="1">
      <c r="B14" s="757"/>
      <c r="C14" s="66"/>
      <c r="D14" s="182"/>
      <c r="E14" s="26" t="s">
        <v>57</v>
      </c>
      <c r="F14" s="20"/>
      <c r="G14" s="19"/>
      <c r="H14" s="21"/>
      <c r="I14" s="19"/>
      <c r="J14" s="22"/>
      <c r="K14" s="22"/>
      <c r="L14" s="22"/>
      <c r="M14" s="22"/>
      <c r="N14" s="22"/>
      <c r="O14" s="45"/>
      <c r="P14" s="45"/>
      <c r="Q14" s="45"/>
      <c r="R14" s="45"/>
      <c r="S14" s="45"/>
      <c r="T14" s="45"/>
      <c r="U14" s="45"/>
      <c r="V14" s="45"/>
      <c r="W14" s="45"/>
      <c r="X14" s="45"/>
      <c r="Y14" s="45"/>
      <c r="Z14" s="45"/>
      <c r="AA14" s="46"/>
      <c r="AB14" s="143"/>
      <c r="AC14" s="16"/>
      <c r="AD14" s="17"/>
      <c r="AH14" s="427" t="s">
        <v>14</v>
      </c>
      <c r="AI14" s="428"/>
      <c r="AJ14" s="404"/>
      <c r="AK14" s="405"/>
      <c r="AL14" s="405"/>
      <c r="AM14" s="405"/>
      <c r="AN14" s="405"/>
      <c r="AO14" s="406"/>
      <c r="AP14" s="440"/>
      <c r="AQ14" s="440"/>
      <c r="AR14" s="440"/>
      <c r="AS14" s="440"/>
      <c r="AT14" s="440"/>
      <c r="AU14" s="440"/>
      <c r="AV14" s="440"/>
      <c r="AW14" s="440"/>
      <c r="AX14" s="440"/>
      <c r="AY14" s="440"/>
      <c r="AZ14" s="440"/>
      <c r="BA14" s="440"/>
      <c r="BB14" s="440"/>
      <c r="BC14" s="440"/>
      <c r="BD14" s="440"/>
      <c r="BE14" s="440"/>
      <c r="BF14" s="441"/>
      <c r="BG14" s="296"/>
      <c r="BH14" s="296"/>
      <c r="BI14" s="297"/>
    </row>
    <row r="15" spans="2:61" s="1" customFormat="1" ht="22.5" customHeight="1" thickTop="1" thickBot="1">
      <c r="B15" s="757"/>
      <c r="C15" s="66"/>
      <c r="D15" s="437" t="s">
        <v>20</v>
      </c>
      <c r="E15" s="438"/>
      <c r="F15" s="438"/>
      <c r="G15" s="438"/>
      <c r="H15" s="438"/>
      <c r="I15" s="439"/>
      <c r="J15" s="697"/>
      <c r="K15" s="698"/>
      <c r="L15" s="698"/>
      <c r="M15" s="698"/>
      <c r="N15" s="698"/>
      <c r="O15" s="698"/>
      <c r="P15" s="698"/>
      <c r="Q15" s="698"/>
      <c r="R15" s="698"/>
      <c r="S15" s="698"/>
      <c r="T15" s="698"/>
      <c r="U15" s="698"/>
      <c r="V15" s="698"/>
      <c r="W15" s="698"/>
      <c r="X15" s="698"/>
      <c r="Y15" s="698"/>
      <c r="Z15" s="698"/>
      <c r="AA15" s="699"/>
      <c r="AB15" s="183"/>
      <c r="AC15" s="184"/>
      <c r="AD15" s="183"/>
      <c r="AH15" s="429"/>
      <c r="AI15" s="430"/>
      <c r="AJ15" s="365"/>
      <c r="AK15" s="366"/>
      <c r="AL15" s="366"/>
      <c r="AM15" s="366"/>
      <c r="AN15" s="366"/>
      <c r="AO15" s="366"/>
      <c r="AP15" s="367"/>
      <c r="AQ15" s="367"/>
      <c r="AR15" s="367"/>
      <c r="AS15" s="367"/>
      <c r="AT15" s="367"/>
      <c r="AU15" s="367"/>
      <c r="AV15" s="367"/>
      <c r="AW15" s="367"/>
      <c r="AX15" s="367"/>
      <c r="AY15" s="367"/>
      <c r="AZ15" s="367"/>
      <c r="BA15" s="367"/>
      <c r="BB15" s="367"/>
      <c r="BC15" s="367"/>
      <c r="BD15" s="367"/>
      <c r="BE15" s="367"/>
      <c r="BF15" s="368"/>
      <c r="BG15" s="296"/>
      <c r="BH15" s="296"/>
      <c r="BI15" s="297"/>
    </row>
    <row r="16" spans="2:61" s="1" customFormat="1" ht="22.5" customHeight="1" thickTop="1">
      <c r="B16" s="757"/>
      <c r="C16" s="66"/>
      <c r="D16" s="718" t="s">
        <v>53</v>
      </c>
      <c r="E16" s="719"/>
      <c r="F16" s="719"/>
      <c r="G16" s="719"/>
      <c r="H16" s="719"/>
      <c r="I16" s="720"/>
      <c r="J16" s="721"/>
      <c r="K16" s="722"/>
      <c r="L16" s="722"/>
      <c r="M16" s="722"/>
      <c r="N16" s="722"/>
      <c r="O16" s="722"/>
      <c r="P16" s="722"/>
      <c r="Q16" s="722"/>
      <c r="R16" s="722"/>
      <c r="S16" s="722"/>
      <c r="T16" s="722"/>
      <c r="U16" s="722"/>
      <c r="V16" s="722"/>
      <c r="W16" s="722"/>
      <c r="X16" s="722"/>
      <c r="Y16" s="722"/>
      <c r="Z16" s="722"/>
      <c r="AA16" s="723"/>
      <c r="AB16" s="421" t="s">
        <v>9</v>
      </c>
      <c r="AC16" s="422"/>
      <c r="AD16" s="422"/>
      <c r="AE16" s="422"/>
      <c r="AF16" s="422"/>
      <c r="AG16" s="423"/>
      <c r="AH16" s="247"/>
      <c r="AI16" s="63"/>
      <c r="AJ16" s="19"/>
      <c r="AK16" s="19"/>
      <c r="AL16" s="19"/>
      <c r="AM16" s="19"/>
      <c r="AN16" s="19"/>
      <c r="AO16" s="19"/>
      <c r="AP16" s="19"/>
      <c r="AQ16" s="9"/>
      <c r="AR16" s="9"/>
      <c r="AS16" s="9"/>
      <c r="AT16" s="36" t="s">
        <v>19</v>
      </c>
      <c r="AU16" s="435"/>
      <c r="AV16" s="436"/>
      <c r="AW16" s="431"/>
      <c r="AX16" s="431"/>
      <c r="AY16" s="240"/>
      <c r="AZ16" s="238" t="s">
        <v>7</v>
      </c>
      <c r="BA16" s="9"/>
      <c r="BB16" s="403"/>
      <c r="BC16" s="403"/>
      <c r="BD16" s="385" t="s">
        <v>1</v>
      </c>
      <c r="BE16" s="385"/>
      <c r="BF16" s="185"/>
      <c r="BG16" s="296"/>
      <c r="BH16" s="296"/>
      <c r="BI16" s="297"/>
    </row>
    <row r="17" spans="2:61" s="1" customFormat="1" ht="22.5" customHeight="1" thickBot="1">
      <c r="B17" s="757"/>
      <c r="C17" s="66"/>
      <c r="D17" s="446" t="s">
        <v>22</v>
      </c>
      <c r="E17" s="447"/>
      <c r="F17" s="447"/>
      <c r="G17" s="447"/>
      <c r="H17" s="447"/>
      <c r="I17" s="448"/>
      <c r="J17" s="697"/>
      <c r="K17" s="698"/>
      <c r="L17" s="698"/>
      <c r="M17" s="698"/>
      <c r="N17" s="698"/>
      <c r="O17" s="698"/>
      <c r="P17" s="698"/>
      <c r="Q17" s="698"/>
      <c r="R17" s="698"/>
      <c r="S17" s="698"/>
      <c r="T17" s="698"/>
      <c r="U17" s="698"/>
      <c r="V17" s="698"/>
      <c r="W17" s="698"/>
      <c r="X17" s="698"/>
      <c r="Y17" s="698"/>
      <c r="Z17" s="698"/>
      <c r="AA17" s="699"/>
      <c r="AB17" s="424"/>
      <c r="AC17" s="425"/>
      <c r="AD17" s="425"/>
      <c r="AE17" s="425"/>
      <c r="AF17" s="425"/>
      <c r="AG17" s="426"/>
      <c r="AH17" s="248"/>
      <c r="AI17" s="249"/>
      <c r="AJ17" s="61"/>
      <c r="AK17" s="39"/>
      <c r="AL17" s="39"/>
      <c r="AM17" s="39"/>
      <c r="AN17" s="39"/>
      <c r="AO17" s="39"/>
      <c r="AP17" s="39"/>
      <c r="AQ17" s="242"/>
      <c r="AR17" s="242"/>
      <c r="AS17" s="242"/>
      <c r="AT17" s="38" t="s">
        <v>21</v>
      </c>
      <c r="AU17" s="303"/>
      <c r="AV17" s="304"/>
      <c r="AW17" s="449"/>
      <c r="AX17" s="450"/>
      <c r="AY17" s="241"/>
      <c r="AZ17" s="239" t="s">
        <v>7</v>
      </c>
      <c r="BA17" s="242"/>
      <c r="BB17" s="305"/>
      <c r="BC17" s="305"/>
      <c r="BD17" s="451" t="s">
        <v>1</v>
      </c>
      <c r="BE17" s="451"/>
      <c r="BF17" s="250"/>
      <c r="BG17" s="296"/>
      <c r="BH17" s="296"/>
      <c r="BI17" s="297"/>
    </row>
    <row r="18" spans="2:61" s="1" customFormat="1" ht="22.5" customHeight="1" thickTop="1" thickBot="1">
      <c r="B18" s="757"/>
      <c r="C18" s="66"/>
      <c r="D18" s="726" t="s">
        <v>76</v>
      </c>
      <c r="E18" s="727"/>
      <c r="F18" s="727"/>
      <c r="G18" s="727"/>
      <c r="H18" s="727"/>
      <c r="I18" s="727"/>
      <c r="J18" s="401"/>
      <c r="K18" s="378"/>
      <c r="L18" s="378"/>
      <c r="M18" s="378"/>
      <c r="N18" s="378"/>
      <c r="O18" s="378"/>
      <c r="P18" s="378"/>
      <c r="Q18" s="378"/>
      <c r="R18" s="378"/>
      <c r="S18" s="378"/>
      <c r="T18" s="378"/>
      <c r="U18" s="378"/>
      <c r="V18" s="378"/>
      <c r="W18" s="378"/>
      <c r="X18" s="378"/>
      <c r="Y18" s="378"/>
      <c r="Z18" s="378"/>
      <c r="AA18" s="402"/>
      <c r="AG18" s="62"/>
      <c r="AK18" s="410" t="s">
        <v>122</v>
      </c>
      <c r="AL18" s="411"/>
      <c r="AM18" s="411"/>
      <c r="AN18" s="411"/>
      <c r="AO18" s="411"/>
      <c r="AP18" s="411"/>
      <c r="AQ18" s="412"/>
      <c r="AR18" s="407" t="s">
        <v>196</v>
      </c>
      <c r="AS18" s="408"/>
      <c r="AT18" s="409"/>
      <c r="AU18" s="303"/>
      <c r="AV18" s="304"/>
      <c r="AW18" s="305"/>
      <c r="AX18" s="305"/>
      <c r="AY18" s="241"/>
      <c r="AZ18" s="239" t="s">
        <v>7</v>
      </c>
      <c r="BA18" s="242"/>
      <c r="BB18" s="305"/>
      <c r="BC18" s="305"/>
      <c r="BD18" s="451" t="s">
        <v>1</v>
      </c>
      <c r="BE18" s="451"/>
      <c r="BF18" s="251"/>
      <c r="BG18" s="296"/>
      <c r="BH18" s="296"/>
      <c r="BI18" s="297"/>
    </row>
    <row r="19" spans="2:61" s="1" customFormat="1" ht="22.5" customHeight="1" thickTop="1">
      <c r="B19" s="757"/>
      <c r="C19" s="66"/>
      <c r="D19" s="432" t="s">
        <v>54</v>
      </c>
      <c r="E19" s="433"/>
      <c r="F19" s="433"/>
      <c r="G19" s="433"/>
      <c r="H19" s="433"/>
      <c r="I19" s="434"/>
      <c r="J19" s="369"/>
      <c r="K19" s="370"/>
      <c r="L19" s="370"/>
      <c r="M19" s="370"/>
      <c r="N19" s="370"/>
      <c r="O19" s="370"/>
      <c r="P19" s="370"/>
      <c r="Q19" s="370"/>
      <c r="R19" s="370"/>
      <c r="S19" s="370"/>
      <c r="T19" s="370"/>
      <c r="U19" s="370"/>
      <c r="V19" s="370"/>
      <c r="W19" s="370"/>
      <c r="X19" s="370"/>
      <c r="Y19" s="370"/>
      <c r="Z19" s="370"/>
      <c r="AA19" s="371"/>
      <c r="AH19" s="584" t="s">
        <v>48</v>
      </c>
      <c r="AI19" s="585"/>
      <c r="AJ19" s="585"/>
      <c r="AK19" s="585"/>
      <c r="AL19" s="585"/>
      <c r="AM19" s="585"/>
      <c r="AN19" s="585"/>
      <c r="AO19" s="585"/>
      <c r="AP19" s="585"/>
      <c r="AQ19" s="585"/>
      <c r="AR19" s="585"/>
      <c r="AS19" s="585"/>
      <c r="AT19" s="585"/>
      <c r="AU19" s="585"/>
      <c r="AV19" s="585"/>
      <c r="AW19" s="585"/>
      <c r="AX19" s="585"/>
      <c r="AY19" s="585"/>
      <c r="AZ19" s="585"/>
      <c r="BA19" s="585"/>
      <c r="BB19" s="585"/>
      <c r="BC19" s="585"/>
      <c r="BD19" s="585"/>
      <c r="BE19" s="585"/>
      <c r="BF19" s="586"/>
      <c r="BG19" s="296"/>
      <c r="BH19" s="296"/>
      <c r="BI19" s="297"/>
    </row>
    <row r="20" spans="2:61" s="1" customFormat="1" ht="22.5" customHeight="1">
      <c r="B20" s="757"/>
      <c r="C20" s="66"/>
      <c r="D20" s="432" t="s">
        <v>30</v>
      </c>
      <c r="E20" s="433"/>
      <c r="F20" s="433"/>
      <c r="G20" s="433"/>
      <c r="H20" s="433"/>
      <c r="I20" s="434"/>
      <c r="J20" s="401"/>
      <c r="K20" s="378"/>
      <c r="L20" s="378"/>
      <c r="M20" s="378"/>
      <c r="N20" s="378"/>
      <c r="O20" s="378"/>
      <c r="P20" s="378"/>
      <c r="Q20" s="378"/>
      <c r="R20" s="378"/>
      <c r="S20" s="378"/>
      <c r="T20" s="378"/>
      <c r="U20" s="378"/>
      <c r="V20" s="378"/>
      <c r="W20" s="378"/>
      <c r="X20" s="378"/>
      <c r="Y20" s="378"/>
      <c r="Z20" s="378"/>
      <c r="AA20" s="402"/>
      <c r="AH20" s="534" t="s">
        <v>23</v>
      </c>
      <c r="AI20" s="535"/>
      <c r="AJ20" s="535"/>
      <c r="AK20" s="535"/>
      <c r="AL20" s="535"/>
      <c r="AM20" s="535"/>
      <c r="AN20" s="535"/>
      <c r="AO20" s="535"/>
      <c r="AP20" s="535"/>
      <c r="AQ20" s="535"/>
      <c r="AR20" s="535"/>
      <c r="AS20" s="535"/>
      <c r="AT20" s="535"/>
      <c r="AU20" s="535"/>
      <c r="AV20" s="535"/>
      <c r="AW20" s="535"/>
      <c r="AX20" s="535"/>
      <c r="AY20" s="535"/>
      <c r="AZ20" s="535"/>
      <c r="BA20" s="535"/>
      <c r="BB20" s="535"/>
      <c r="BC20" s="535"/>
      <c r="BD20" s="535"/>
      <c r="BE20" s="535"/>
      <c r="BF20" s="536"/>
      <c r="BG20" s="296"/>
      <c r="BH20" s="296"/>
      <c r="BI20" s="297"/>
    </row>
    <row r="21" spans="2:61" s="1" customFormat="1" ht="22.5" customHeight="1">
      <c r="B21" s="757"/>
      <c r="C21" s="66"/>
      <c r="D21" s="770" t="s">
        <v>55</v>
      </c>
      <c r="E21" s="775"/>
      <c r="F21" s="775"/>
      <c r="G21" s="775"/>
      <c r="H21" s="775"/>
      <c r="I21" s="776"/>
      <c r="J21" s="369"/>
      <c r="K21" s="370"/>
      <c r="L21" s="370"/>
      <c r="M21" s="370"/>
      <c r="N21" s="370"/>
      <c r="O21" s="370"/>
      <c r="P21" s="370"/>
      <c r="Q21" s="370"/>
      <c r="R21" s="370"/>
      <c r="S21" s="370"/>
      <c r="T21" s="370"/>
      <c r="U21" s="370"/>
      <c r="V21" s="370"/>
      <c r="W21" s="370"/>
      <c r="X21" s="370"/>
      <c r="Y21" s="370"/>
      <c r="Z21" s="370"/>
      <c r="AA21" s="371"/>
      <c r="AB21" s="186"/>
      <c r="AH21" s="546" t="s">
        <v>86</v>
      </c>
      <c r="AI21" s="385"/>
      <c r="AJ21" s="385"/>
      <c r="AK21" s="385"/>
      <c r="AL21" s="385"/>
      <c r="AM21" s="385"/>
      <c r="AN21" s="385"/>
      <c r="AO21" s="385"/>
      <c r="AP21" s="385"/>
      <c r="AQ21" s="385"/>
      <c r="AR21" s="385"/>
      <c r="AS21" s="385"/>
      <c r="AT21" s="385"/>
      <c r="AU21" s="385"/>
      <c r="AV21" s="385"/>
      <c r="AW21" s="385"/>
      <c r="AX21" s="385"/>
      <c r="AY21" s="385"/>
      <c r="AZ21" s="385"/>
      <c r="BA21" s="385"/>
      <c r="BB21" s="385"/>
      <c r="BC21" s="385"/>
      <c r="BD21" s="385"/>
      <c r="BE21" s="385"/>
      <c r="BF21" s="386"/>
      <c r="BG21" s="296"/>
      <c r="BH21" s="296"/>
      <c r="BI21" s="297"/>
    </row>
    <row r="22" spans="2:61" s="1" customFormat="1" ht="22.5" customHeight="1">
      <c r="B22" s="757"/>
      <c r="C22" s="66"/>
      <c r="D22" s="399" t="s">
        <v>56</v>
      </c>
      <c r="E22" s="400"/>
      <c r="F22" s="400"/>
      <c r="G22" s="400"/>
      <c r="H22" s="400"/>
      <c r="I22" s="400"/>
      <c r="J22" s="401"/>
      <c r="K22" s="378"/>
      <c r="L22" s="378"/>
      <c r="M22" s="378"/>
      <c r="N22" s="378"/>
      <c r="O22" s="378"/>
      <c r="P22" s="378"/>
      <c r="Q22" s="378"/>
      <c r="R22" s="378"/>
      <c r="S22" s="378"/>
      <c r="T22" s="378"/>
      <c r="U22" s="378"/>
      <c r="V22" s="378"/>
      <c r="W22" s="378"/>
      <c r="X22" s="378"/>
      <c r="Y22" s="378"/>
      <c r="Z22" s="378"/>
      <c r="AA22" s="402"/>
      <c r="AB22" s="187"/>
      <c r="AC22" s="143"/>
      <c r="AD22" s="143"/>
      <c r="AH22" s="546" t="s">
        <v>86</v>
      </c>
      <c r="AI22" s="385"/>
      <c r="AJ22" s="385"/>
      <c r="AK22" s="385"/>
      <c r="AL22" s="385"/>
      <c r="AM22" s="385"/>
      <c r="AN22" s="385"/>
      <c r="AO22" s="385"/>
      <c r="AP22" s="385"/>
      <c r="AQ22" s="385"/>
      <c r="AR22" s="385"/>
      <c r="AS22" s="385"/>
      <c r="AT22" s="385"/>
      <c r="AU22" s="385"/>
      <c r="AV22" s="385"/>
      <c r="AW22" s="385"/>
      <c r="AX22" s="385"/>
      <c r="AY22" s="385"/>
      <c r="AZ22" s="385"/>
      <c r="BA22" s="385"/>
      <c r="BB22" s="385"/>
      <c r="BC22" s="385"/>
      <c r="BD22" s="385"/>
      <c r="BE22" s="385"/>
      <c r="BF22" s="386"/>
      <c r="BG22" s="296"/>
      <c r="BH22" s="296"/>
      <c r="BI22" s="297"/>
    </row>
    <row r="23" spans="2:61" s="1" customFormat="1" ht="22.5" customHeight="1">
      <c r="B23" s="757"/>
      <c r="C23" s="66"/>
      <c r="D23" s="772" t="s">
        <v>83</v>
      </c>
      <c r="E23" s="773"/>
      <c r="F23" s="773"/>
      <c r="G23" s="773"/>
      <c r="H23" s="773"/>
      <c r="I23" s="774"/>
      <c r="J23" s="76"/>
      <c r="K23" s="77"/>
      <c r="L23" s="77"/>
      <c r="M23" s="77"/>
      <c r="N23" s="78"/>
      <c r="O23" s="188"/>
      <c r="P23" s="188"/>
      <c r="Q23" s="188"/>
      <c r="R23" s="188"/>
      <c r="S23" s="188"/>
      <c r="T23" s="189"/>
      <c r="U23" s="190"/>
      <c r="V23" s="188"/>
      <c r="W23" s="188"/>
      <c r="X23" s="188"/>
      <c r="Y23" s="189"/>
      <c r="Z23" s="188"/>
      <c r="AA23" s="79"/>
      <c r="AB23" s="187"/>
      <c r="AC23" s="143"/>
      <c r="AD23" s="143"/>
      <c r="AH23" s="777" t="s">
        <v>47</v>
      </c>
      <c r="AI23" s="451"/>
      <c r="AJ23" s="778"/>
      <c r="AK23" s="540"/>
      <c r="AL23" s="541"/>
      <c r="AM23" s="541"/>
      <c r="AN23" s="541"/>
      <c r="AO23" s="541"/>
      <c r="AP23" s="541"/>
      <c r="AQ23" s="541"/>
      <c r="AR23" s="541"/>
      <c r="AS23" s="541"/>
      <c r="AT23" s="541"/>
      <c r="AU23" s="541"/>
      <c r="AV23" s="541"/>
      <c r="AW23" s="541"/>
      <c r="AX23" s="541"/>
      <c r="AY23" s="541"/>
      <c r="AZ23" s="541"/>
      <c r="BA23" s="541"/>
      <c r="BB23" s="541"/>
      <c r="BC23" s="541"/>
      <c r="BD23" s="541"/>
      <c r="BE23" s="541"/>
      <c r="BF23" s="542"/>
      <c r="BG23" s="296"/>
      <c r="BH23" s="296"/>
      <c r="BI23" s="297"/>
    </row>
    <row r="24" spans="2:61" s="1" customFormat="1" ht="22.5" customHeight="1" thickBot="1">
      <c r="B24" s="757"/>
      <c r="C24" s="66"/>
      <c r="D24" s="772" t="s">
        <v>133</v>
      </c>
      <c r="E24" s="773"/>
      <c r="F24" s="773"/>
      <c r="G24" s="773"/>
      <c r="H24" s="773"/>
      <c r="I24" s="774"/>
      <c r="J24" s="80"/>
      <c r="K24" s="81"/>
      <c r="L24" s="81"/>
      <c r="M24" s="81"/>
      <c r="N24" s="81"/>
      <c r="O24" s="82"/>
      <c r="P24" s="82"/>
      <c r="Q24" s="82"/>
      <c r="R24" s="83"/>
      <c r="S24" s="83"/>
      <c r="T24" s="83"/>
      <c r="U24" s="82"/>
      <c r="V24" s="82"/>
      <c r="W24" s="82"/>
      <c r="X24" s="82"/>
      <c r="Y24" s="82"/>
      <c r="Z24" s="82"/>
      <c r="AA24" s="82"/>
      <c r="AB24" s="72"/>
      <c r="AC24" s="73"/>
      <c r="AD24" s="73"/>
      <c r="AE24" s="74"/>
      <c r="AF24" s="74"/>
      <c r="AG24" s="75"/>
      <c r="AH24" s="779"/>
      <c r="AI24" s="780"/>
      <c r="AJ24" s="781"/>
      <c r="AK24" s="543"/>
      <c r="AL24" s="544"/>
      <c r="AM24" s="544"/>
      <c r="AN24" s="544"/>
      <c r="AO24" s="544"/>
      <c r="AP24" s="544"/>
      <c r="AQ24" s="544"/>
      <c r="AR24" s="544"/>
      <c r="AS24" s="544"/>
      <c r="AT24" s="544"/>
      <c r="AU24" s="544"/>
      <c r="AV24" s="544"/>
      <c r="AW24" s="544"/>
      <c r="AX24" s="544"/>
      <c r="AY24" s="544"/>
      <c r="AZ24" s="544"/>
      <c r="BA24" s="544"/>
      <c r="BB24" s="544"/>
      <c r="BC24" s="544"/>
      <c r="BD24" s="544"/>
      <c r="BE24" s="544"/>
      <c r="BF24" s="545"/>
      <c r="BG24" s="296"/>
      <c r="BH24" s="296"/>
      <c r="BI24" s="297"/>
    </row>
    <row r="25" spans="2:61" s="1" customFormat="1" ht="22.5" customHeight="1" thickBot="1">
      <c r="B25" s="757"/>
      <c r="C25" s="66"/>
      <c r="D25" s="109"/>
      <c r="E25" s="27" t="s">
        <v>167</v>
      </c>
      <c r="F25" s="28"/>
      <c r="G25" s="28"/>
      <c r="H25" s="28"/>
      <c r="I25" s="28"/>
      <c r="J25" s="28"/>
      <c r="K25" s="28"/>
      <c r="L25" s="740"/>
      <c r="M25" s="740"/>
      <c r="N25" s="43" t="s">
        <v>81</v>
      </c>
      <c r="O25" s="28"/>
      <c r="P25" s="28"/>
      <c r="Q25" s="28"/>
      <c r="R25" s="782"/>
      <c r="S25" s="783"/>
      <c r="T25" s="784"/>
      <c r="U25" s="28"/>
      <c r="V25" s="64" t="s">
        <v>82</v>
      </c>
      <c r="W25" s="40"/>
      <c r="X25" s="731" t="s">
        <v>84</v>
      </c>
      <c r="Y25" s="731"/>
      <c r="Z25" s="731"/>
      <c r="AA25" s="731"/>
      <c r="AB25" s="732"/>
      <c r="AC25" s="782"/>
      <c r="AD25" s="783"/>
      <c r="AE25" s="784"/>
      <c r="AF25" s="43" t="s">
        <v>80</v>
      </c>
      <c r="AG25" s="40"/>
      <c r="AH25" s="37"/>
      <c r="AI25" s="37"/>
      <c r="AJ25" s="37"/>
      <c r="AK25" s="37"/>
      <c r="AL25" s="37"/>
      <c r="AM25" s="762"/>
      <c r="AN25" s="762"/>
      <c r="AO25" s="37"/>
      <c r="AP25" s="44"/>
      <c r="AQ25" s="37"/>
      <c r="AR25" s="37"/>
      <c r="AS25" s="37"/>
      <c r="AT25" s="37"/>
      <c r="AU25" s="37"/>
      <c r="AV25" s="37"/>
      <c r="AW25" s="37"/>
      <c r="AX25" s="37"/>
      <c r="AY25" s="37"/>
      <c r="AZ25" s="37"/>
      <c r="BA25" s="37"/>
      <c r="BB25" s="37"/>
      <c r="BC25" s="37"/>
      <c r="BD25" s="37"/>
      <c r="BE25" s="37"/>
      <c r="BF25" s="191"/>
      <c r="BG25" s="296"/>
      <c r="BH25" s="296"/>
      <c r="BI25" s="297"/>
    </row>
    <row r="26" spans="2:61" s="1" customFormat="1" ht="25.15" customHeight="1">
      <c r="B26" s="757"/>
      <c r="C26" s="66"/>
      <c r="D26" s="192"/>
      <c r="E26" s="26" t="s">
        <v>175</v>
      </c>
      <c r="F26" s="20"/>
      <c r="G26" s="19"/>
      <c r="H26" s="19"/>
      <c r="I26" s="19"/>
      <c r="J26" s="19"/>
      <c r="K26" s="19"/>
      <c r="L26" s="19"/>
      <c r="M26" s="22"/>
      <c r="N26" s="19"/>
      <c r="O26" s="19"/>
      <c r="P26" s="19"/>
      <c r="Q26" s="19"/>
      <c r="R26" s="37"/>
      <c r="S26" s="37"/>
      <c r="T26" s="37"/>
      <c r="U26" s="19"/>
      <c r="V26" s="19"/>
      <c r="W26" s="19"/>
      <c r="X26" s="19"/>
      <c r="Y26" s="19"/>
      <c r="Z26" s="19"/>
      <c r="AA26" s="19"/>
      <c r="AB26" s="19"/>
      <c r="AC26" s="37"/>
      <c r="AD26" s="37"/>
      <c r="AE26" s="37"/>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07"/>
      <c r="BE26" s="19"/>
      <c r="BF26" s="193"/>
      <c r="BG26" s="296"/>
      <c r="BH26" s="296"/>
      <c r="BI26" s="297"/>
    </row>
    <row r="27" spans="2:61" s="1" customFormat="1" ht="25.15" customHeight="1">
      <c r="B27" s="757"/>
      <c r="C27" s="66"/>
      <c r="D27" s="763" t="s">
        <v>32</v>
      </c>
      <c r="E27" s="764"/>
      <c r="F27" s="764"/>
      <c r="G27" s="764"/>
      <c r="H27" s="764"/>
      <c r="I27" s="764"/>
      <c r="J27" s="764"/>
      <c r="K27" s="764"/>
      <c r="L27" s="764"/>
      <c r="M27" s="764"/>
      <c r="N27" s="764"/>
      <c r="O27" s="765"/>
      <c r="P27" s="508"/>
      <c r="Q27" s="509"/>
      <c r="R27" s="509"/>
      <c r="S27" s="509"/>
      <c r="T27" s="509"/>
      <c r="U27" s="509"/>
      <c r="V27" s="509"/>
      <c r="W27" s="509"/>
      <c r="X27" s="509"/>
      <c r="Y27" s="509"/>
      <c r="Z27" s="509"/>
      <c r="AA27" s="509"/>
      <c r="AB27" s="509"/>
      <c r="AC27" s="509"/>
      <c r="AD27" s="509"/>
      <c r="AE27" s="509"/>
      <c r="AF27" s="509"/>
      <c r="AG27" s="509"/>
      <c r="AH27" s="509"/>
      <c r="AI27" s="509"/>
      <c r="AJ27" s="509"/>
      <c r="AK27" s="509"/>
      <c r="AL27" s="509"/>
      <c r="AM27" s="509"/>
      <c r="AN27" s="509"/>
      <c r="AO27" s="509"/>
      <c r="AP27" s="509"/>
      <c r="AQ27" s="509"/>
      <c r="AR27" s="509"/>
      <c r="AS27" s="509"/>
      <c r="AT27" s="509"/>
      <c r="AU27" s="509"/>
      <c r="AV27" s="509"/>
      <c r="AW27" s="509"/>
      <c r="AX27" s="509"/>
      <c r="AY27" s="509"/>
      <c r="AZ27" s="509"/>
      <c r="BA27" s="509"/>
      <c r="BB27" s="509"/>
      <c r="BC27" s="509"/>
      <c r="BD27" s="509"/>
      <c r="BE27" s="509"/>
      <c r="BF27" s="766"/>
      <c r="BG27" s="296"/>
      <c r="BH27" s="296"/>
      <c r="BI27" s="297"/>
    </row>
    <row r="28" spans="2:61" s="1" customFormat="1" ht="25.15" customHeight="1">
      <c r="B28" s="757"/>
      <c r="C28" s="66"/>
      <c r="D28" s="763" t="s">
        <v>33</v>
      </c>
      <c r="E28" s="764"/>
      <c r="F28" s="764"/>
      <c r="G28" s="764"/>
      <c r="H28" s="764"/>
      <c r="I28" s="764"/>
      <c r="J28" s="764"/>
      <c r="K28" s="764"/>
      <c r="L28" s="764"/>
      <c r="M28" s="764"/>
      <c r="N28" s="764"/>
      <c r="O28" s="765"/>
      <c r="P28" s="508"/>
      <c r="Q28" s="509"/>
      <c r="R28" s="509"/>
      <c r="S28" s="509"/>
      <c r="T28" s="509"/>
      <c r="U28" s="509"/>
      <c r="V28" s="509"/>
      <c r="W28" s="509"/>
      <c r="X28" s="509"/>
      <c r="Y28" s="509"/>
      <c r="Z28" s="509"/>
      <c r="AA28" s="509"/>
      <c r="AB28" s="509"/>
      <c r="AC28" s="509"/>
      <c r="AD28" s="509"/>
      <c r="AE28" s="509"/>
      <c r="AF28" s="509"/>
      <c r="AG28" s="509"/>
      <c r="AH28" s="509"/>
      <c r="AI28" s="509"/>
      <c r="AJ28" s="509"/>
      <c r="AK28" s="509"/>
      <c r="AL28" s="509"/>
      <c r="AM28" s="509"/>
      <c r="AN28" s="509"/>
      <c r="AO28" s="509"/>
      <c r="AP28" s="509"/>
      <c r="AQ28" s="509"/>
      <c r="AR28" s="509"/>
      <c r="AS28" s="509"/>
      <c r="AT28" s="509"/>
      <c r="AU28" s="509"/>
      <c r="AV28" s="509"/>
      <c r="AW28" s="509"/>
      <c r="AX28" s="509"/>
      <c r="AY28" s="509"/>
      <c r="AZ28" s="509"/>
      <c r="BA28" s="509"/>
      <c r="BB28" s="509"/>
      <c r="BC28" s="509"/>
      <c r="BD28" s="509"/>
      <c r="BE28" s="509"/>
      <c r="BF28" s="766"/>
      <c r="BG28" s="296"/>
      <c r="BH28" s="296"/>
      <c r="BI28" s="297"/>
    </row>
    <row r="29" spans="2:61" s="1" customFormat="1" ht="25.15" customHeight="1">
      <c r="B29" s="757"/>
      <c r="C29" s="66"/>
      <c r="D29" s="770" t="s">
        <v>35</v>
      </c>
      <c r="E29" s="771"/>
      <c r="F29" s="771"/>
      <c r="G29" s="771"/>
      <c r="H29" s="771"/>
      <c r="I29" s="771"/>
      <c r="J29" s="771"/>
      <c r="K29" s="771"/>
      <c r="L29" s="771"/>
      <c r="M29" s="771"/>
      <c r="N29" s="771"/>
      <c r="O29" s="765"/>
      <c r="P29" s="508"/>
      <c r="Q29" s="509"/>
      <c r="R29" s="509"/>
      <c r="S29" s="509"/>
      <c r="T29" s="509"/>
      <c r="U29" s="509"/>
      <c r="V29" s="509"/>
      <c r="W29" s="509"/>
      <c r="X29" s="509"/>
      <c r="Y29" s="509"/>
      <c r="Z29" s="509"/>
      <c r="AA29" s="509"/>
      <c r="AB29" s="509"/>
      <c r="AC29" s="509"/>
      <c r="AD29" s="509"/>
      <c r="AE29" s="509"/>
      <c r="AF29" s="509"/>
      <c r="AG29" s="509"/>
      <c r="AH29" s="509"/>
      <c r="AI29" s="509"/>
      <c r="AJ29" s="509"/>
      <c r="AK29" s="509"/>
      <c r="AL29" s="509"/>
      <c r="AM29" s="509"/>
      <c r="AN29" s="509"/>
      <c r="AO29" s="509"/>
      <c r="AP29" s="509"/>
      <c r="AQ29" s="509"/>
      <c r="AR29" s="509"/>
      <c r="AS29" s="509"/>
      <c r="AT29" s="509"/>
      <c r="AU29" s="509"/>
      <c r="AV29" s="509"/>
      <c r="AW29" s="509"/>
      <c r="AX29" s="509"/>
      <c r="AY29" s="509"/>
      <c r="AZ29" s="509"/>
      <c r="BA29" s="509"/>
      <c r="BB29" s="509"/>
      <c r="BC29" s="509"/>
      <c r="BD29" s="509"/>
      <c r="BE29" s="509"/>
      <c r="BF29" s="766"/>
      <c r="BG29" s="296"/>
      <c r="BH29" s="296"/>
      <c r="BI29" s="297"/>
    </row>
    <row r="30" spans="2:61" s="1" customFormat="1" ht="25.15" customHeight="1" thickBot="1">
      <c r="B30" s="757"/>
      <c r="C30" s="66"/>
      <c r="D30" s="556" t="s">
        <v>36</v>
      </c>
      <c r="E30" s="557"/>
      <c r="F30" s="557"/>
      <c r="G30" s="557"/>
      <c r="H30" s="557"/>
      <c r="I30" s="557"/>
      <c r="J30" s="557"/>
      <c r="K30" s="557"/>
      <c r="L30" s="557"/>
      <c r="M30" s="557"/>
      <c r="N30" s="557"/>
      <c r="O30" s="558"/>
      <c r="P30" s="767"/>
      <c r="Q30" s="768"/>
      <c r="R30" s="768"/>
      <c r="S30" s="768"/>
      <c r="T30" s="768"/>
      <c r="U30" s="768"/>
      <c r="V30" s="768"/>
      <c r="W30" s="768"/>
      <c r="X30" s="768"/>
      <c r="Y30" s="768"/>
      <c r="Z30" s="768"/>
      <c r="AA30" s="768"/>
      <c r="AB30" s="768"/>
      <c r="AC30" s="768"/>
      <c r="AD30" s="768"/>
      <c r="AE30" s="768"/>
      <c r="AF30" s="768"/>
      <c r="AG30" s="768"/>
      <c r="AH30" s="768"/>
      <c r="AI30" s="768"/>
      <c r="AJ30" s="768"/>
      <c r="AK30" s="768"/>
      <c r="AL30" s="768"/>
      <c r="AM30" s="768"/>
      <c r="AN30" s="768"/>
      <c r="AO30" s="768"/>
      <c r="AP30" s="768"/>
      <c r="AQ30" s="768"/>
      <c r="AR30" s="768"/>
      <c r="AS30" s="768"/>
      <c r="AT30" s="768"/>
      <c r="AU30" s="768"/>
      <c r="AV30" s="768"/>
      <c r="AW30" s="768"/>
      <c r="AX30" s="768"/>
      <c r="AY30" s="768"/>
      <c r="AZ30" s="768"/>
      <c r="BA30" s="768"/>
      <c r="BB30" s="768"/>
      <c r="BC30" s="768"/>
      <c r="BD30" s="768"/>
      <c r="BE30" s="768"/>
      <c r="BF30" s="769"/>
      <c r="BG30" s="296"/>
      <c r="BH30" s="296"/>
      <c r="BI30" s="297"/>
    </row>
    <row r="31" spans="2:61" s="1" customFormat="1" ht="22.9" customHeight="1" thickBot="1">
      <c r="B31" s="757"/>
      <c r="C31" s="66"/>
      <c r="D31" s="243"/>
      <c r="E31" s="110" t="s">
        <v>123</v>
      </c>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24"/>
      <c r="AF31" s="24"/>
      <c r="AG31" s="110"/>
      <c r="AH31" s="110"/>
      <c r="AI31" s="110"/>
      <c r="AJ31" s="111"/>
      <c r="AK31" s="109"/>
      <c r="AL31" s="84" t="s">
        <v>168</v>
      </c>
      <c r="AM31" s="32"/>
      <c r="AN31" s="84"/>
      <c r="AO31" s="84"/>
      <c r="AP31" s="84"/>
      <c r="AQ31" s="84"/>
      <c r="AR31" s="84"/>
      <c r="AS31" s="84"/>
      <c r="AT31" s="84"/>
      <c r="AU31" s="84"/>
      <c r="AV31" s="84"/>
      <c r="AW31" s="84"/>
      <c r="AX31" s="84"/>
      <c r="AY31" s="84"/>
      <c r="AZ31" s="84"/>
      <c r="BA31" s="84"/>
      <c r="BB31" s="84"/>
      <c r="BC31" s="84"/>
      <c r="BD31" s="84"/>
      <c r="BE31" s="84"/>
      <c r="BF31" s="194"/>
      <c r="BG31" s="296"/>
      <c r="BH31" s="296"/>
      <c r="BI31" s="297"/>
    </row>
    <row r="32" spans="2:61" s="1" customFormat="1" ht="22.9" customHeight="1" thickBot="1">
      <c r="B32" s="757"/>
      <c r="C32" s="66"/>
      <c r="D32" s="389" t="s">
        <v>155</v>
      </c>
      <c r="E32" s="390"/>
      <c r="F32" s="390"/>
      <c r="G32" s="390"/>
      <c r="H32" s="391"/>
      <c r="I32" s="387"/>
      <c r="J32" s="388"/>
      <c r="K32" s="388"/>
      <c r="L32" s="388"/>
      <c r="M32" s="244" t="s">
        <v>58</v>
      </c>
      <c r="N32" s="245"/>
      <c r="O32" s="733" t="s">
        <v>162</v>
      </c>
      <c r="P32" s="390"/>
      <c r="Q32" s="390"/>
      <c r="R32" s="390"/>
      <c r="S32" s="390"/>
      <c r="T32" s="390"/>
      <c r="U32" s="390"/>
      <c r="V32" s="390"/>
      <c r="W32" s="390"/>
      <c r="X32" s="390"/>
      <c r="Y32" s="391"/>
      <c r="Z32" s="387"/>
      <c r="AA32" s="388"/>
      <c r="AB32" s="388"/>
      <c r="AC32" s="388"/>
      <c r="AD32" s="388"/>
      <c r="AE32" s="244" t="s">
        <v>58</v>
      </c>
      <c r="AF32" s="246"/>
      <c r="AG32" s="392"/>
      <c r="AH32" s="393"/>
      <c r="AI32" s="393"/>
      <c r="AJ32" s="394"/>
      <c r="AK32" s="547" t="s">
        <v>74</v>
      </c>
      <c r="AL32" s="548"/>
      <c r="AM32" s="553" t="s">
        <v>174</v>
      </c>
      <c r="AN32" s="554"/>
      <c r="AO32" s="554"/>
      <c r="AP32" s="554"/>
      <c r="AQ32" s="555"/>
      <c r="AR32" s="343"/>
      <c r="AS32" s="344"/>
      <c r="AT32" s="344"/>
      <c r="AU32" s="385" t="s">
        <v>38</v>
      </c>
      <c r="AV32" s="507"/>
      <c r="AW32" s="537" t="s">
        <v>73</v>
      </c>
      <c r="AX32" s="538"/>
      <c r="AY32" s="538"/>
      <c r="AZ32" s="538"/>
      <c r="BA32" s="539"/>
      <c r="BB32" s="343"/>
      <c r="BC32" s="344"/>
      <c r="BD32" s="344"/>
      <c r="BE32" s="385" t="s">
        <v>45</v>
      </c>
      <c r="BF32" s="386"/>
      <c r="BG32" s="296"/>
      <c r="BH32" s="296"/>
      <c r="BI32" s="297"/>
    </row>
    <row r="33" spans="2:61" s="1" customFormat="1" ht="22.9" customHeight="1">
      <c r="B33" s="757"/>
      <c r="C33" s="66"/>
      <c r="D33" s="739" t="s">
        <v>40</v>
      </c>
      <c r="E33" s="740"/>
      <c r="F33" s="740"/>
      <c r="G33" s="740"/>
      <c r="H33" s="740"/>
      <c r="I33" s="740"/>
      <c r="J33" s="740"/>
      <c r="K33" s="740"/>
      <c r="L33" s="740"/>
      <c r="M33" s="740"/>
      <c r="N33" s="741"/>
      <c r="O33" s="563" t="s">
        <v>144</v>
      </c>
      <c r="P33" s="564"/>
      <c r="Q33" s="564"/>
      <c r="R33" s="564"/>
      <c r="S33" s="565"/>
      <c r="T33" s="395"/>
      <c r="U33" s="396"/>
      <c r="V33" s="396"/>
      <c r="W33" s="396"/>
      <c r="X33" s="112" t="s">
        <v>38</v>
      </c>
      <c r="Y33" s="113"/>
      <c r="Z33" s="563" t="s">
        <v>148</v>
      </c>
      <c r="AA33" s="564"/>
      <c r="AB33" s="564"/>
      <c r="AC33" s="564"/>
      <c r="AD33" s="565"/>
      <c r="AE33" s="395"/>
      <c r="AF33" s="396"/>
      <c r="AG33" s="396"/>
      <c r="AH33" s="396"/>
      <c r="AI33" s="112" t="s">
        <v>38</v>
      </c>
      <c r="AJ33" s="113"/>
      <c r="AK33" s="549"/>
      <c r="AL33" s="550"/>
      <c r="AM33" s="728" t="s">
        <v>163</v>
      </c>
      <c r="AN33" s="729"/>
      <c r="AO33" s="729"/>
      <c r="AP33" s="729"/>
      <c r="AQ33" s="730"/>
      <c r="AR33" s="503"/>
      <c r="AS33" s="504"/>
      <c r="AT33" s="504"/>
      <c r="AU33" s="385" t="s">
        <v>43</v>
      </c>
      <c r="AV33" s="507"/>
      <c r="AW33" s="734"/>
      <c r="AX33" s="735"/>
      <c r="AY33" s="735"/>
      <c r="AZ33" s="735"/>
      <c r="BA33" s="735"/>
      <c r="BB33" s="736"/>
      <c r="BC33" s="736"/>
      <c r="BD33" s="736"/>
      <c r="BE33" s="736"/>
      <c r="BF33" s="737"/>
      <c r="BG33" s="296"/>
      <c r="BH33" s="296"/>
      <c r="BI33" s="297"/>
    </row>
    <row r="34" spans="2:61" ht="22.9" customHeight="1">
      <c r="B34" s="757"/>
      <c r="C34" s="68"/>
      <c r="D34" s="742" t="s">
        <v>134</v>
      </c>
      <c r="E34" s="567"/>
      <c r="F34" s="567"/>
      <c r="G34" s="567"/>
      <c r="H34" s="568"/>
      <c r="I34" s="397"/>
      <c r="J34" s="398"/>
      <c r="K34" s="398"/>
      <c r="L34" s="398"/>
      <c r="M34" s="112" t="s">
        <v>38</v>
      </c>
      <c r="N34" s="113"/>
      <c r="O34" s="566" t="s">
        <v>145</v>
      </c>
      <c r="P34" s="567"/>
      <c r="Q34" s="567"/>
      <c r="R34" s="567"/>
      <c r="S34" s="568"/>
      <c r="T34" s="397"/>
      <c r="U34" s="398"/>
      <c r="V34" s="398"/>
      <c r="W34" s="398"/>
      <c r="X34" s="112" t="s">
        <v>38</v>
      </c>
      <c r="Y34" s="113"/>
      <c r="Z34" s="566" t="s">
        <v>150</v>
      </c>
      <c r="AA34" s="567"/>
      <c r="AB34" s="567"/>
      <c r="AC34" s="567"/>
      <c r="AD34" s="568"/>
      <c r="AE34" s="397"/>
      <c r="AF34" s="398"/>
      <c r="AG34" s="398"/>
      <c r="AH34" s="398"/>
      <c r="AI34" s="112" t="s">
        <v>38</v>
      </c>
      <c r="AJ34" s="113"/>
      <c r="AK34" s="549"/>
      <c r="AL34" s="550"/>
      <c r="AM34" s="442" t="s">
        <v>160</v>
      </c>
      <c r="AN34" s="443"/>
      <c r="AO34" s="443"/>
      <c r="AP34" s="443"/>
      <c r="AQ34" s="502"/>
      <c r="AR34" s="505"/>
      <c r="AS34" s="506"/>
      <c r="AT34" s="506"/>
      <c r="AU34" s="385" t="s">
        <v>41</v>
      </c>
      <c r="AV34" s="507"/>
      <c r="AW34" s="252"/>
      <c r="AX34" s="9"/>
      <c r="AY34" s="119" t="s">
        <v>161</v>
      </c>
      <c r="AZ34" s="253"/>
      <c r="BA34" s="252"/>
      <c r="BB34" s="505"/>
      <c r="BC34" s="506"/>
      <c r="BD34" s="506"/>
      <c r="BE34" s="385" t="s">
        <v>41</v>
      </c>
      <c r="BF34" s="386"/>
      <c r="BG34" s="296"/>
      <c r="BH34" s="296"/>
      <c r="BI34" s="297"/>
    </row>
    <row r="35" spans="2:61" s="1" customFormat="1" ht="22.9" customHeight="1">
      <c r="B35" s="757"/>
      <c r="C35" s="66"/>
      <c r="D35" s="743" t="s">
        <v>154</v>
      </c>
      <c r="E35" s="538"/>
      <c r="F35" s="538"/>
      <c r="G35" s="538"/>
      <c r="H35" s="539"/>
      <c r="I35" s="397"/>
      <c r="J35" s="398"/>
      <c r="K35" s="398"/>
      <c r="L35" s="398"/>
      <c r="M35" s="112" t="s">
        <v>38</v>
      </c>
      <c r="N35" s="114"/>
      <c r="O35" s="566" t="s">
        <v>146</v>
      </c>
      <c r="P35" s="567"/>
      <c r="Q35" s="567"/>
      <c r="R35" s="567"/>
      <c r="S35" s="568"/>
      <c r="T35" s="397"/>
      <c r="U35" s="398"/>
      <c r="V35" s="398"/>
      <c r="W35" s="398"/>
      <c r="X35" s="112" t="s">
        <v>38</v>
      </c>
      <c r="Y35" s="113"/>
      <c r="Z35" s="566" t="s">
        <v>151</v>
      </c>
      <c r="AA35" s="567"/>
      <c r="AB35" s="567"/>
      <c r="AC35" s="567"/>
      <c r="AD35" s="568"/>
      <c r="AE35" s="397"/>
      <c r="AF35" s="398"/>
      <c r="AG35" s="398"/>
      <c r="AH35" s="398"/>
      <c r="AI35" s="112" t="s">
        <v>38</v>
      </c>
      <c r="AJ35" s="113"/>
      <c r="AK35" s="551"/>
      <c r="AL35" s="552"/>
      <c r="AM35" s="553" t="s">
        <v>164</v>
      </c>
      <c r="AN35" s="554"/>
      <c r="AO35" s="554"/>
      <c r="AP35" s="554"/>
      <c r="AQ35" s="555"/>
      <c r="AR35" s="503"/>
      <c r="AS35" s="504"/>
      <c r="AT35" s="504"/>
      <c r="AU35" s="385" t="s">
        <v>159</v>
      </c>
      <c r="AV35" s="507"/>
      <c r="AW35" s="553" t="s">
        <v>165</v>
      </c>
      <c r="AX35" s="554"/>
      <c r="AY35" s="554"/>
      <c r="AZ35" s="554"/>
      <c r="BA35" s="555"/>
      <c r="BB35" s="503"/>
      <c r="BC35" s="504"/>
      <c r="BD35" s="504"/>
      <c r="BE35" s="385" t="s">
        <v>7</v>
      </c>
      <c r="BF35" s="386"/>
      <c r="BG35" s="296"/>
      <c r="BH35" s="296"/>
      <c r="BI35" s="297"/>
    </row>
    <row r="36" spans="2:61" s="1" customFormat="1" ht="22.9" customHeight="1">
      <c r="B36" s="757"/>
      <c r="C36" s="66"/>
      <c r="D36" s="742" t="s">
        <v>135</v>
      </c>
      <c r="E36" s="567"/>
      <c r="F36" s="567"/>
      <c r="G36" s="567"/>
      <c r="H36" s="568"/>
      <c r="I36" s="397"/>
      <c r="J36" s="398"/>
      <c r="K36" s="398"/>
      <c r="L36" s="398"/>
      <c r="M36" s="112" t="s">
        <v>38</v>
      </c>
      <c r="N36" s="114"/>
      <c r="O36" s="566" t="s">
        <v>147</v>
      </c>
      <c r="P36" s="567"/>
      <c r="Q36" s="567"/>
      <c r="R36" s="567"/>
      <c r="S36" s="568"/>
      <c r="T36" s="397"/>
      <c r="U36" s="398"/>
      <c r="V36" s="398"/>
      <c r="W36" s="398"/>
      <c r="X36" s="112" t="s">
        <v>38</v>
      </c>
      <c r="Y36" s="113"/>
      <c r="Z36" s="569" t="s">
        <v>152</v>
      </c>
      <c r="AA36" s="538"/>
      <c r="AB36" s="538"/>
      <c r="AC36" s="538"/>
      <c r="AD36" s="539"/>
      <c r="AE36" s="397"/>
      <c r="AF36" s="398"/>
      <c r="AG36" s="398"/>
      <c r="AH36" s="398"/>
      <c r="AI36" s="112" t="s">
        <v>38</v>
      </c>
      <c r="AJ36" s="113"/>
      <c r="AK36" s="813" t="s">
        <v>85</v>
      </c>
      <c r="AL36" s="814"/>
      <c r="AM36" s="442" t="s">
        <v>141</v>
      </c>
      <c r="AN36" s="443"/>
      <c r="AO36" s="443"/>
      <c r="AP36" s="443"/>
      <c r="AQ36" s="502"/>
      <c r="AR36" s="383"/>
      <c r="AS36" s="384"/>
      <c r="AT36" s="384"/>
      <c r="AU36" s="385" t="s">
        <v>45</v>
      </c>
      <c r="AV36" s="817"/>
      <c r="AW36" s="442" t="s">
        <v>72</v>
      </c>
      <c r="AX36" s="443"/>
      <c r="AY36" s="443"/>
      <c r="AZ36" s="443"/>
      <c r="BA36" s="502"/>
      <c r="BB36" s="343"/>
      <c r="BC36" s="344"/>
      <c r="BD36" s="344"/>
      <c r="BE36" s="385" t="s">
        <v>45</v>
      </c>
      <c r="BF36" s="738"/>
      <c r="BG36" s="296"/>
      <c r="BH36" s="296"/>
      <c r="BI36" s="297"/>
    </row>
    <row r="37" spans="2:61" s="1" customFormat="1" ht="22.9" customHeight="1">
      <c r="B37" s="757"/>
      <c r="C37" s="66"/>
      <c r="D37" s="742" t="s">
        <v>136</v>
      </c>
      <c r="E37" s="567"/>
      <c r="F37" s="567"/>
      <c r="G37" s="567"/>
      <c r="H37" s="568"/>
      <c r="I37" s="397"/>
      <c r="J37" s="398"/>
      <c r="K37" s="398"/>
      <c r="L37" s="398"/>
      <c r="M37" s="112" t="s">
        <v>38</v>
      </c>
      <c r="N37" s="114"/>
      <c r="O37" s="566" t="s">
        <v>149</v>
      </c>
      <c r="P37" s="567"/>
      <c r="Q37" s="567"/>
      <c r="R37" s="567"/>
      <c r="S37" s="568"/>
      <c r="T37" s="397"/>
      <c r="U37" s="398"/>
      <c r="V37" s="398"/>
      <c r="W37" s="398"/>
      <c r="X37" s="112" t="s">
        <v>38</v>
      </c>
      <c r="Y37" s="113"/>
      <c r="Z37" s="569" t="s">
        <v>153</v>
      </c>
      <c r="AA37" s="538"/>
      <c r="AB37" s="538"/>
      <c r="AC37" s="538"/>
      <c r="AD37" s="539"/>
      <c r="AE37" s="397"/>
      <c r="AF37" s="398"/>
      <c r="AG37" s="398"/>
      <c r="AH37" s="398"/>
      <c r="AI37" s="112" t="s">
        <v>38</v>
      </c>
      <c r="AJ37" s="113"/>
      <c r="AK37" s="815"/>
      <c r="AL37" s="816"/>
      <c r="AM37" s="442" t="s">
        <v>142</v>
      </c>
      <c r="AN37" s="443"/>
      <c r="AO37" s="443"/>
      <c r="AP37" s="443"/>
      <c r="AQ37" s="502"/>
      <c r="AR37" s="503"/>
      <c r="AS37" s="504"/>
      <c r="AT37" s="504"/>
      <c r="AU37" s="385" t="s">
        <v>41</v>
      </c>
      <c r="AV37" s="507"/>
      <c r="AW37" s="553" t="s">
        <v>166</v>
      </c>
      <c r="AX37" s="554"/>
      <c r="AY37" s="554"/>
      <c r="AZ37" s="554"/>
      <c r="BA37" s="555"/>
      <c r="BB37" s="503"/>
      <c r="BC37" s="504"/>
      <c r="BD37" s="504"/>
      <c r="BE37" s="385" t="s">
        <v>7</v>
      </c>
      <c r="BF37" s="386"/>
      <c r="BG37" s="296"/>
      <c r="BH37" s="296"/>
      <c r="BI37" s="297"/>
    </row>
    <row r="38" spans="2:61" s="1" customFormat="1" ht="22.9" customHeight="1" thickBot="1">
      <c r="B38" s="758"/>
      <c r="C38" s="69"/>
      <c r="D38" s="267" t="s">
        <v>193</v>
      </c>
      <c r="E38" s="256"/>
      <c r="F38" s="256"/>
      <c r="G38" s="256"/>
      <c r="H38" s="256"/>
      <c r="I38" s="256"/>
      <c r="J38" s="256"/>
      <c r="K38" s="256"/>
      <c r="L38" s="256"/>
      <c r="M38" s="256"/>
      <c r="N38" s="256"/>
      <c r="O38" s="256"/>
      <c r="P38" s="256"/>
      <c r="Q38" s="256"/>
      <c r="R38" s="256"/>
      <c r="S38" s="256"/>
      <c r="T38" s="256"/>
      <c r="U38" s="256"/>
      <c r="V38" s="256"/>
      <c r="W38" s="256"/>
      <c r="X38" s="256"/>
      <c r="Y38" s="256"/>
      <c r="Z38" s="256"/>
      <c r="AA38" s="256"/>
      <c r="AB38" s="256"/>
      <c r="AC38" s="268"/>
      <c r="AD38" s="724">
        <f>I34+I35+I36+I37+T34+T35+T36+T37+AE34+AE35+AE36+T33+AE33+AE37</f>
        <v>0</v>
      </c>
      <c r="AE38" s="725"/>
      <c r="AF38" s="725"/>
      <c r="AG38" s="725"/>
      <c r="AH38" s="725"/>
      <c r="AI38" s="195" t="s">
        <v>38</v>
      </c>
      <c r="AJ38" s="196"/>
      <c r="AK38" s="197"/>
      <c r="AL38" s="198"/>
      <c r="AM38" s="199"/>
      <c r="AN38" s="199"/>
      <c r="AO38" s="199"/>
      <c r="AP38" s="199"/>
      <c r="AQ38" s="199"/>
      <c r="AR38" s="199"/>
      <c r="AS38" s="199"/>
      <c r="AT38" s="199"/>
      <c r="AU38" s="199"/>
      <c r="AV38" s="199"/>
      <c r="AW38" s="199"/>
      <c r="AX38" s="199"/>
      <c r="AY38" s="199"/>
      <c r="AZ38" s="199"/>
      <c r="BA38" s="199"/>
      <c r="BB38" s="199"/>
      <c r="BC38" s="199"/>
      <c r="BD38" s="199"/>
      <c r="BE38" s="199"/>
      <c r="BF38" s="200"/>
      <c r="BG38" s="298"/>
      <c r="BH38" s="298"/>
      <c r="BI38" s="299"/>
    </row>
    <row r="39" spans="2:61" s="1" customFormat="1" ht="22.5" customHeight="1">
      <c r="B39" s="759" t="s">
        <v>126</v>
      </c>
      <c r="D39" s="166"/>
      <c r="E39" s="29" t="s">
        <v>169</v>
      </c>
      <c r="F39" s="28"/>
      <c r="G39" s="28"/>
      <c r="H39" s="28"/>
      <c r="I39" s="28"/>
      <c r="J39" s="28"/>
      <c r="K39" s="28"/>
      <c r="L39" s="28"/>
      <c r="M39" s="28"/>
      <c r="N39" s="28"/>
      <c r="O39" s="28"/>
      <c r="P39" s="28"/>
      <c r="Q39" s="30"/>
      <c r="R39" s="28"/>
      <c r="S39" s="28"/>
      <c r="T39" s="28"/>
      <c r="U39" s="28"/>
      <c r="V39" s="28"/>
      <c r="W39" s="28"/>
      <c r="X39" s="28"/>
      <c r="Y39" s="28"/>
      <c r="Z39" s="28"/>
      <c r="AA39" s="28"/>
      <c r="AB39" s="28"/>
      <c r="AC39" s="28"/>
      <c r="AD39" s="28"/>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167"/>
      <c r="BG39" s="288" t="s">
        <v>126</v>
      </c>
      <c r="BH39" s="288"/>
      <c r="BI39" s="289"/>
    </row>
    <row r="40" spans="2:61" ht="22.5" customHeight="1">
      <c r="B40" s="760"/>
      <c r="D40" s="306"/>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307"/>
      <c r="AN40" s="307"/>
      <c r="AO40" s="307"/>
      <c r="AP40" s="307"/>
      <c r="AQ40" s="307"/>
      <c r="AR40" s="307"/>
      <c r="AS40" s="307"/>
      <c r="AT40" s="307"/>
      <c r="AU40" s="307"/>
      <c r="AV40" s="307"/>
      <c r="AW40" s="307"/>
      <c r="AX40" s="307"/>
      <c r="AY40" s="307"/>
      <c r="AZ40" s="307"/>
      <c r="BA40" s="307"/>
      <c r="BB40" s="307"/>
      <c r="BC40" s="307"/>
      <c r="BD40" s="307"/>
      <c r="BE40" s="307"/>
      <c r="BF40" s="308"/>
      <c r="BG40" s="290"/>
      <c r="BH40" s="290"/>
      <c r="BI40" s="291"/>
    </row>
    <row r="41" spans="2:61" ht="22.5" customHeight="1">
      <c r="B41" s="760"/>
      <c r="D41" s="309"/>
      <c r="E41" s="310"/>
      <c r="F41" s="310"/>
      <c r="G41" s="310"/>
      <c r="H41" s="310"/>
      <c r="I41" s="310"/>
      <c r="J41" s="310"/>
      <c r="K41" s="310"/>
      <c r="L41" s="310"/>
      <c r="M41" s="310"/>
      <c r="N41" s="310"/>
      <c r="O41" s="310"/>
      <c r="P41" s="310"/>
      <c r="Q41" s="310"/>
      <c r="R41" s="310"/>
      <c r="S41" s="310"/>
      <c r="T41" s="310"/>
      <c r="U41" s="310"/>
      <c r="V41" s="310"/>
      <c r="W41" s="310"/>
      <c r="X41" s="310"/>
      <c r="Y41" s="310"/>
      <c r="Z41" s="310"/>
      <c r="AA41" s="310"/>
      <c r="AB41" s="310"/>
      <c r="AC41" s="310"/>
      <c r="AD41" s="310"/>
      <c r="AE41" s="310"/>
      <c r="AF41" s="310"/>
      <c r="AG41" s="310"/>
      <c r="AH41" s="310"/>
      <c r="AI41" s="310"/>
      <c r="AJ41" s="310"/>
      <c r="AK41" s="310"/>
      <c r="AL41" s="310"/>
      <c r="AM41" s="310"/>
      <c r="AN41" s="310"/>
      <c r="AO41" s="310"/>
      <c r="AP41" s="310"/>
      <c r="AQ41" s="310"/>
      <c r="AR41" s="310"/>
      <c r="AS41" s="310"/>
      <c r="AT41" s="310"/>
      <c r="AU41" s="310"/>
      <c r="AV41" s="310"/>
      <c r="AW41" s="310"/>
      <c r="AX41" s="310"/>
      <c r="AY41" s="310"/>
      <c r="AZ41" s="310"/>
      <c r="BA41" s="310"/>
      <c r="BB41" s="310"/>
      <c r="BC41" s="310"/>
      <c r="BD41" s="310"/>
      <c r="BE41" s="310"/>
      <c r="BF41" s="311"/>
      <c r="BG41" s="290"/>
      <c r="BH41" s="290"/>
      <c r="BI41" s="291"/>
    </row>
    <row r="42" spans="2:61" ht="22.5" customHeight="1" thickBot="1">
      <c r="B42" s="760"/>
      <c r="D42" s="312"/>
      <c r="E42" s="313"/>
      <c r="F42" s="313"/>
      <c r="G42" s="313"/>
      <c r="H42" s="313"/>
      <c r="I42" s="313"/>
      <c r="J42" s="313"/>
      <c r="K42" s="313"/>
      <c r="L42" s="313"/>
      <c r="M42" s="313"/>
      <c r="N42" s="313"/>
      <c r="O42" s="313"/>
      <c r="P42" s="313"/>
      <c r="Q42" s="313"/>
      <c r="R42" s="313"/>
      <c r="S42" s="313"/>
      <c r="T42" s="313"/>
      <c r="U42" s="313"/>
      <c r="V42" s="313"/>
      <c r="W42" s="313"/>
      <c r="X42" s="313"/>
      <c r="Y42" s="313"/>
      <c r="Z42" s="313"/>
      <c r="AA42" s="313"/>
      <c r="AB42" s="313"/>
      <c r="AC42" s="313"/>
      <c r="AD42" s="313"/>
      <c r="AE42" s="313"/>
      <c r="AF42" s="313"/>
      <c r="AG42" s="313"/>
      <c r="AH42" s="313"/>
      <c r="AI42" s="313"/>
      <c r="AJ42" s="313"/>
      <c r="AK42" s="313"/>
      <c r="AL42" s="313"/>
      <c r="AM42" s="313"/>
      <c r="AN42" s="313"/>
      <c r="AO42" s="313"/>
      <c r="AP42" s="313"/>
      <c r="AQ42" s="313"/>
      <c r="AR42" s="313"/>
      <c r="AS42" s="313"/>
      <c r="AT42" s="313"/>
      <c r="AU42" s="313"/>
      <c r="AV42" s="313"/>
      <c r="AW42" s="313"/>
      <c r="AX42" s="313"/>
      <c r="AY42" s="313"/>
      <c r="AZ42" s="313"/>
      <c r="BA42" s="313"/>
      <c r="BB42" s="313"/>
      <c r="BC42" s="313"/>
      <c r="BD42" s="313"/>
      <c r="BE42" s="313"/>
      <c r="BF42" s="314"/>
      <c r="BG42" s="290"/>
      <c r="BH42" s="290"/>
      <c r="BI42" s="291"/>
    </row>
    <row r="43" spans="2:61" ht="22.5" customHeight="1">
      <c r="B43" s="760"/>
      <c r="D43" s="166"/>
      <c r="E43" s="29" t="s">
        <v>170</v>
      </c>
      <c r="F43" s="28"/>
      <c r="G43" s="28"/>
      <c r="H43" s="28"/>
      <c r="I43" s="28"/>
      <c r="J43" s="28"/>
      <c r="K43" s="28"/>
      <c r="L43" s="28"/>
      <c r="M43" s="28"/>
      <c r="N43" s="28"/>
      <c r="O43" s="28"/>
      <c r="P43" s="28"/>
      <c r="Q43" s="30"/>
      <c r="R43" s="28"/>
      <c r="S43" s="28"/>
      <c r="T43" s="28"/>
      <c r="U43" s="28"/>
      <c r="V43" s="28"/>
      <c r="W43" s="28"/>
      <c r="X43" s="28"/>
      <c r="Y43" s="28"/>
      <c r="Z43" s="28"/>
      <c r="AA43" s="28"/>
      <c r="AB43" s="28"/>
      <c r="AC43" s="28"/>
      <c r="AD43" s="28"/>
      <c r="AE43" s="30"/>
      <c r="AF43" s="28"/>
      <c r="AG43" s="28"/>
      <c r="AH43" s="28"/>
      <c r="AI43" s="31"/>
      <c r="AJ43" s="28"/>
      <c r="AK43" s="28"/>
      <c r="AL43" s="28"/>
      <c r="AM43" s="28"/>
      <c r="AN43" s="28"/>
      <c r="AO43" s="28"/>
      <c r="AP43" s="28"/>
      <c r="AQ43" s="28"/>
      <c r="AR43" s="28"/>
      <c r="AS43" s="28"/>
      <c r="AT43" s="28"/>
      <c r="AU43" s="28"/>
      <c r="AV43" s="28"/>
      <c r="AW43" s="28"/>
      <c r="AX43" s="28"/>
      <c r="AY43" s="28"/>
      <c r="AZ43" s="28"/>
      <c r="BA43" s="28"/>
      <c r="BB43" s="28"/>
      <c r="BC43" s="31"/>
      <c r="BD43" s="28"/>
      <c r="BE43" s="28"/>
      <c r="BF43" s="168"/>
      <c r="BG43" s="290"/>
      <c r="BH43" s="290"/>
      <c r="BI43" s="291"/>
    </row>
    <row r="44" spans="2:61" ht="22.5" customHeight="1">
      <c r="B44" s="760"/>
      <c r="D44" s="306"/>
      <c r="E44" s="307"/>
      <c r="F44" s="307"/>
      <c r="G44" s="307"/>
      <c r="H44" s="307"/>
      <c r="I44" s="307"/>
      <c r="J44" s="307"/>
      <c r="K44" s="307"/>
      <c r="L44" s="307"/>
      <c r="M44" s="307"/>
      <c r="N44" s="307"/>
      <c r="O44" s="307"/>
      <c r="P44" s="307"/>
      <c r="Q44" s="307"/>
      <c r="R44" s="307"/>
      <c r="S44" s="307"/>
      <c r="T44" s="307"/>
      <c r="U44" s="307"/>
      <c r="V44" s="307"/>
      <c r="W44" s="307"/>
      <c r="X44" s="307"/>
      <c r="Y44" s="307"/>
      <c r="Z44" s="307"/>
      <c r="AA44" s="307"/>
      <c r="AB44" s="307"/>
      <c r="AC44" s="307"/>
      <c r="AD44" s="307"/>
      <c r="AE44" s="307"/>
      <c r="AF44" s="307"/>
      <c r="AG44" s="307"/>
      <c r="AH44" s="307"/>
      <c r="AI44" s="307"/>
      <c r="AJ44" s="307"/>
      <c r="AK44" s="307"/>
      <c r="AL44" s="307"/>
      <c r="AM44" s="307"/>
      <c r="AN44" s="307"/>
      <c r="AO44" s="307"/>
      <c r="AP44" s="307"/>
      <c r="AQ44" s="307"/>
      <c r="AR44" s="307"/>
      <c r="AS44" s="307"/>
      <c r="AT44" s="307"/>
      <c r="AU44" s="307"/>
      <c r="AV44" s="307"/>
      <c r="AW44" s="307"/>
      <c r="AX44" s="307"/>
      <c r="AY44" s="307"/>
      <c r="AZ44" s="307"/>
      <c r="BA44" s="307"/>
      <c r="BB44" s="307"/>
      <c r="BC44" s="307"/>
      <c r="BD44" s="307"/>
      <c r="BE44" s="307"/>
      <c r="BF44" s="308"/>
      <c r="BG44" s="290"/>
      <c r="BH44" s="290"/>
      <c r="BI44" s="291"/>
    </row>
    <row r="45" spans="2:61" ht="22.5" customHeight="1">
      <c r="B45" s="760"/>
      <c r="D45" s="309"/>
      <c r="E45" s="310"/>
      <c r="F45" s="310"/>
      <c r="G45" s="310"/>
      <c r="H45" s="310"/>
      <c r="I45" s="310"/>
      <c r="J45" s="310"/>
      <c r="K45" s="310"/>
      <c r="L45" s="310"/>
      <c r="M45" s="310"/>
      <c r="N45" s="310"/>
      <c r="O45" s="310"/>
      <c r="P45" s="310"/>
      <c r="Q45" s="310"/>
      <c r="R45" s="310"/>
      <c r="S45" s="310"/>
      <c r="T45" s="310"/>
      <c r="U45" s="310"/>
      <c r="V45" s="310"/>
      <c r="W45" s="310"/>
      <c r="X45" s="310"/>
      <c r="Y45" s="310"/>
      <c r="Z45" s="310"/>
      <c r="AA45" s="310"/>
      <c r="AB45" s="310"/>
      <c r="AC45" s="310"/>
      <c r="AD45" s="310"/>
      <c r="AE45" s="310"/>
      <c r="AF45" s="310"/>
      <c r="AG45" s="310"/>
      <c r="AH45" s="310"/>
      <c r="AI45" s="310"/>
      <c r="AJ45" s="310"/>
      <c r="AK45" s="310"/>
      <c r="AL45" s="310"/>
      <c r="AM45" s="310"/>
      <c r="AN45" s="310"/>
      <c r="AO45" s="310"/>
      <c r="AP45" s="310"/>
      <c r="AQ45" s="310"/>
      <c r="AR45" s="310"/>
      <c r="AS45" s="310"/>
      <c r="AT45" s="310"/>
      <c r="AU45" s="310"/>
      <c r="AV45" s="310"/>
      <c r="AW45" s="310"/>
      <c r="AX45" s="310"/>
      <c r="AY45" s="310"/>
      <c r="AZ45" s="310"/>
      <c r="BA45" s="310"/>
      <c r="BB45" s="310"/>
      <c r="BC45" s="310"/>
      <c r="BD45" s="310"/>
      <c r="BE45" s="310"/>
      <c r="BF45" s="311"/>
      <c r="BG45" s="290"/>
      <c r="BH45" s="290"/>
      <c r="BI45" s="291"/>
    </row>
    <row r="46" spans="2:61" ht="22.5" customHeight="1" thickBot="1">
      <c r="B46" s="760"/>
      <c r="D46" s="312"/>
      <c r="E46" s="313"/>
      <c r="F46" s="313"/>
      <c r="G46" s="313"/>
      <c r="H46" s="313"/>
      <c r="I46" s="313"/>
      <c r="J46" s="313"/>
      <c r="K46" s="313"/>
      <c r="L46" s="313"/>
      <c r="M46" s="313"/>
      <c r="N46" s="313"/>
      <c r="O46" s="313"/>
      <c r="P46" s="313"/>
      <c r="Q46" s="313"/>
      <c r="R46" s="313"/>
      <c r="S46" s="313"/>
      <c r="T46" s="313"/>
      <c r="U46" s="313"/>
      <c r="V46" s="313"/>
      <c r="W46" s="313"/>
      <c r="X46" s="313"/>
      <c r="Y46" s="313"/>
      <c r="Z46" s="313"/>
      <c r="AA46" s="313"/>
      <c r="AB46" s="313"/>
      <c r="AC46" s="313"/>
      <c r="AD46" s="313"/>
      <c r="AE46" s="313"/>
      <c r="AF46" s="313"/>
      <c r="AG46" s="313"/>
      <c r="AH46" s="313"/>
      <c r="AI46" s="313"/>
      <c r="AJ46" s="313"/>
      <c r="AK46" s="313"/>
      <c r="AL46" s="313"/>
      <c r="AM46" s="313"/>
      <c r="AN46" s="313"/>
      <c r="AO46" s="313"/>
      <c r="AP46" s="313"/>
      <c r="AQ46" s="313"/>
      <c r="AR46" s="313"/>
      <c r="AS46" s="313"/>
      <c r="AT46" s="313"/>
      <c r="AU46" s="313"/>
      <c r="AV46" s="313"/>
      <c r="AW46" s="313"/>
      <c r="AX46" s="313"/>
      <c r="AY46" s="313"/>
      <c r="AZ46" s="313"/>
      <c r="BA46" s="313"/>
      <c r="BB46" s="313"/>
      <c r="BC46" s="313"/>
      <c r="BD46" s="313"/>
      <c r="BE46" s="313"/>
      <c r="BF46" s="314"/>
      <c r="BG46" s="290"/>
      <c r="BH46" s="290"/>
      <c r="BI46" s="291"/>
    </row>
    <row r="47" spans="2:61" ht="22.5" customHeight="1">
      <c r="B47" s="760"/>
      <c r="D47" s="166"/>
      <c r="E47" s="33" t="s">
        <v>171</v>
      </c>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168"/>
      <c r="BG47" s="290"/>
      <c r="BH47" s="290"/>
      <c r="BI47" s="291"/>
    </row>
    <row r="48" spans="2:61" ht="22.5" customHeight="1">
      <c r="B48" s="760"/>
      <c r="D48" s="306"/>
      <c r="E48" s="307"/>
      <c r="F48" s="307"/>
      <c r="G48" s="307"/>
      <c r="H48" s="307"/>
      <c r="I48" s="307"/>
      <c r="J48" s="307"/>
      <c r="K48" s="307"/>
      <c r="L48" s="307"/>
      <c r="M48" s="307"/>
      <c r="N48" s="307"/>
      <c r="O48" s="307"/>
      <c r="P48" s="307"/>
      <c r="Q48" s="307"/>
      <c r="R48" s="307"/>
      <c r="S48" s="307"/>
      <c r="T48" s="307"/>
      <c r="U48" s="307"/>
      <c r="V48" s="307"/>
      <c r="W48" s="307"/>
      <c r="X48" s="307"/>
      <c r="Y48" s="307"/>
      <c r="Z48" s="307"/>
      <c r="AA48" s="307"/>
      <c r="AB48" s="307"/>
      <c r="AC48" s="307"/>
      <c r="AD48" s="307"/>
      <c r="AE48" s="307"/>
      <c r="AF48" s="307"/>
      <c r="AG48" s="307"/>
      <c r="AH48" s="307"/>
      <c r="AI48" s="307"/>
      <c r="AJ48" s="307"/>
      <c r="AK48" s="307"/>
      <c r="AL48" s="307"/>
      <c r="AM48" s="307"/>
      <c r="AN48" s="307"/>
      <c r="AO48" s="307"/>
      <c r="AP48" s="307"/>
      <c r="AQ48" s="307"/>
      <c r="AR48" s="307"/>
      <c r="AS48" s="307"/>
      <c r="AT48" s="307"/>
      <c r="AU48" s="307"/>
      <c r="AV48" s="307"/>
      <c r="AW48" s="307"/>
      <c r="AX48" s="307"/>
      <c r="AY48" s="307"/>
      <c r="AZ48" s="307"/>
      <c r="BA48" s="307"/>
      <c r="BB48" s="307"/>
      <c r="BC48" s="307"/>
      <c r="BD48" s="307"/>
      <c r="BE48" s="307"/>
      <c r="BF48" s="308"/>
      <c r="BG48" s="290"/>
      <c r="BH48" s="290"/>
      <c r="BI48" s="291"/>
    </row>
    <row r="49" spans="2:61" ht="22.5" customHeight="1">
      <c r="B49" s="760"/>
      <c r="D49" s="309"/>
      <c r="E49" s="310"/>
      <c r="F49" s="310"/>
      <c r="G49" s="310"/>
      <c r="H49" s="310"/>
      <c r="I49" s="310"/>
      <c r="J49" s="310"/>
      <c r="K49" s="310"/>
      <c r="L49" s="310"/>
      <c r="M49" s="310"/>
      <c r="N49" s="310"/>
      <c r="O49" s="310"/>
      <c r="P49" s="310"/>
      <c r="Q49" s="310"/>
      <c r="R49" s="310"/>
      <c r="S49" s="310"/>
      <c r="T49" s="310"/>
      <c r="U49" s="310"/>
      <c r="V49" s="310"/>
      <c r="W49" s="310"/>
      <c r="X49" s="310"/>
      <c r="Y49" s="310"/>
      <c r="Z49" s="310"/>
      <c r="AA49" s="310"/>
      <c r="AB49" s="310"/>
      <c r="AC49" s="310"/>
      <c r="AD49" s="310"/>
      <c r="AE49" s="310"/>
      <c r="AF49" s="310"/>
      <c r="AG49" s="310"/>
      <c r="AH49" s="310"/>
      <c r="AI49" s="310"/>
      <c r="AJ49" s="310"/>
      <c r="AK49" s="310"/>
      <c r="AL49" s="310"/>
      <c r="AM49" s="310"/>
      <c r="AN49" s="310"/>
      <c r="AO49" s="310"/>
      <c r="AP49" s="310"/>
      <c r="AQ49" s="310"/>
      <c r="AR49" s="310"/>
      <c r="AS49" s="310"/>
      <c r="AT49" s="310"/>
      <c r="AU49" s="310"/>
      <c r="AV49" s="310"/>
      <c r="AW49" s="310"/>
      <c r="AX49" s="310"/>
      <c r="AY49" s="310"/>
      <c r="AZ49" s="310"/>
      <c r="BA49" s="310"/>
      <c r="BB49" s="310"/>
      <c r="BC49" s="310"/>
      <c r="BD49" s="310"/>
      <c r="BE49" s="310"/>
      <c r="BF49" s="311"/>
      <c r="BG49" s="290"/>
      <c r="BH49" s="290"/>
      <c r="BI49" s="291"/>
    </row>
    <row r="50" spans="2:61" ht="22.5" customHeight="1" thickBot="1">
      <c r="B50" s="760"/>
      <c r="D50" s="312"/>
      <c r="E50" s="313"/>
      <c r="F50" s="313"/>
      <c r="G50" s="313"/>
      <c r="H50" s="313"/>
      <c r="I50" s="313"/>
      <c r="J50" s="313"/>
      <c r="K50" s="313"/>
      <c r="L50" s="313"/>
      <c r="M50" s="313"/>
      <c r="N50" s="313"/>
      <c r="O50" s="313"/>
      <c r="P50" s="313"/>
      <c r="Q50" s="313"/>
      <c r="R50" s="313"/>
      <c r="S50" s="313"/>
      <c r="T50" s="313"/>
      <c r="U50" s="313"/>
      <c r="V50" s="313"/>
      <c r="W50" s="313"/>
      <c r="X50" s="313"/>
      <c r="Y50" s="313"/>
      <c r="Z50" s="313"/>
      <c r="AA50" s="313"/>
      <c r="AB50" s="313"/>
      <c r="AC50" s="313"/>
      <c r="AD50" s="313"/>
      <c r="AE50" s="313"/>
      <c r="AF50" s="313"/>
      <c r="AG50" s="313"/>
      <c r="AH50" s="313"/>
      <c r="AI50" s="313"/>
      <c r="AJ50" s="313"/>
      <c r="AK50" s="313"/>
      <c r="AL50" s="313"/>
      <c r="AM50" s="313"/>
      <c r="AN50" s="313"/>
      <c r="AO50" s="313"/>
      <c r="AP50" s="313"/>
      <c r="AQ50" s="313"/>
      <c r="AR50" s="313"/>
      <c r="AS50" s="313"/>
      <c r="AT50" s="313"/>
      <c r="AU50" s="313"/>
      <c r="AV50" s="313"/>
      <c r="AW50" s="313"/>
      <c r="AX50" s="313"/>
      <c r="AY50" s="313"/>
      <c r="AZ50" s="313"/>
      <c r="BA50" s="313"/>
      <c r="BB50" s="313"/>
      <c r="BC50" s="313"/>
      <c r="BD50" s="313"/>
      <c r="BE50" s="313"/>
      <c r="BF50" s="314"/>
      <c r="BG50" s="290"/>
      <c r="BH50" s="290"/>
      <c r="BI50" s="291"/>
    </row>
    <row r="51" spans="2:61" ht="22.5" customHeight="1">
      <c r="B51" s="760"/>
      <c r="D51" s="166"/>
      <c r="E51" s="33" t="s">
        <v>77</v>
      </c>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168"/>
      <c r="BG51" s="290"/>
      <c r="BH51" s="290"/>
      <c r="BI51" s="291"/>
    </row>
    <row r="52" spans="2:61" ht="22.5" customHeight="1">
      <c r="B52" s="760"/>
      <c r="D52" s="306"/>
      <c r="E52" s="307"/>
      <c r="F52" s="307"/>
      <c r="G52" s="307"/>
      <c r="H52" s="307"/>
      <c r="I52" s="307"/>
      <c r="J52" s="307"/>
      <c r="K52" s="307"/>
      <c r="L52" s="307"/>
      <c r="M52" s="307"/>
      <c r="N52" s="307"/>
      <c r="O52" s="307"/>
      <c r="P52" s="307"/>
      <c r="Q52" s="307"/>
      <c r="R52" s="307"/>
      <c r="S52" s="307"/>
      <c r="T52" s="307"/>
      <c r="U52" s="307"/>
      <c r="V52" s="307"/>
      <c r="W52" s="307"/>
      <c r="X52" s="307"/>
      <c r="Y52" s="307"/>
      <c r="Z52" s="307"/>
      <c r="AA52" s="307"/>
      <c r="AB52" s="307"/>
      <c r="AC52" s="307"/>
      <c r="AD52" s="307"/>
      <c r="AE52" s="307"/>
      <c r="AF52" s="307"/>
      <c r="AG52" s="307"/>
      <c r="AH52" s="307"/>
      <c r="AI52" s="307"/>
      <c r="AJ52" s="307"/>
      <c r="AK52" s="307"/>
      <c r="AL52" s="307"/>
      <c r="AM52" s="307"/>
      <c r="AN52" s="307"/>
      <c r="AO52" s="307"/>
      <c r="AP52" s="307"/>
      <c r="AQ52" s="307"/>
      <c r="AR52" s="307"/>
      <c r="AS52" s="307"/>
      <c r="AT52" s="307"/>
      <c r="AU52" s="307"/>
      <c r="AV52" s="307"/>
      <c r="AW52" s="307"/>
      <c r="AX52" s="307"/>
      <c r="AY52" s="307"/>
      <c r="AZ52" s="307"/>
      <c r="BA52" s="307"/>
      <c r="BB52" s="307"/>
      <c r="BC52" s="307"/>
      <c r="BD52" s="307"/>
      <c r="BE52" s="307"/>
      <c r="BF52" s="308"/>
      <c r="BG52" s="290"/>
      <c r="BH52" s="290"/>
      <c r="BI52" s="291"/>
    </row>
    <row r="53" spans="2:61" ht="22.5" customHeight="1">
      <c r="B53" s="760"/>
      <c r="D53" s="309"/>
      <c r="E53" s="310"/>
      <c r="F53" s="310"/>
      <c r="G53" s="310"/>
      <c r="H53" s="310"/>
      <c r="I53" s="310"/>
      <c r="J53" s="310"/>
      <c r="K53" s="310"/>
      <c r="L53" s="310"/>
      <c r="M53" s="310"/>
      <c r="N53" s="310"/>
      <c r="O53" s="310"/>
      <c r="P53" s="310"/>
      <c r="Q53" s="310"/>
      <c r="R53" s="310"/>
      <c r="S53" s="310"/>
      <c r="T53" s="310"/>
      <c r="U53" s="310"/>
      <c r="V53" s="310"/>
      <c r="W53" s="310"/>
      <c r="X53" s="310"/>
      <c r="Y53" s="310"/>
      <c r="Z53" s="310"/>
      <c r="AA53" s="310"/>
      <c r="AB53" s="310"/>
      <c r="AC53" s="310"/>
      <c r="AD53" s="310"/>
      <c r="AE53" s="310"/>
      <c r="AF53" s="310"/>
      <c r="AG53" s="310"/>
      <c r="AH53" s="310"/>
      <c r="AI53" s="310"/>
      <c r="AJ53" s="310"/>
      <c r="AK53" s="310"/>
      <c r="AL53" s="310"/>
      <c r="AM53" s="310"/>
      <c r="AN53" s="310"/>
      <c r="AO53" s="310"/>
      <c r="AP53" s="310"/>
      <c r="AQ53" s="310"/>
      <c r="AR53" s="310"/>
      <c r="AS53" s="310"/>
      <c r="AT53" s="310"/>
      <c r="AU53" s="310"/>
      <c r="AV53" s="310"/>
      <c r="AW53" s="310"/>
      <c r="AX53" s="310"/>
      <c r="AY53" s="310"/>
      <c r="AZ53" s="310"/>
      <c r="BA53" s="310"/>
      <c r="BB53" s="310"/>
      <c r="BC53" s="310"/>
      <c r="BD53" s="310"/>
      <c r="BE53" s="310"/>
      <c r="BF53" s="311"/>
      <c r="BG53" s="290"/>
      <c r="BH53" s="290"/>
      <c r="BI53" s="291"/>
    </row>
    <row r="54" spans="2:61" ht="22.5" customHeight="1" thickBot="1">
      <c r="B54" s="760"/>
      <c r="D54" s="312"/>
      <c r="E54" s="313"/>
      <c r="F54" s="313"/>
      <c r="G54" s="313"/>
      <c r="H54" s="313"/>
      <c r="I54" s="313"/>
      <c r="J54" s="313"/>
      <c r="K54" s="313"/>
      <c r="L54" s="313"/>
      <c r="M54" s="313"/>
      <c r="N54" s="313"/>
      <c r="O54" s="313"/>
      <c r="P54" s="313"/>
      <c r="Q54" s="313"/>
      <c r="R54" s="313"/>
      <c r="S54" s="313"/>
      <c r="T54" s="313"/>
      <c r="U54" s="313"/>
      <c r="V54" s="313"/>
      <c r="W54" s="313"/>
      <c r="X54" s="313"/>
      <c r="Y54" s="313"/>
      <c r="Z54" s="313"/>
      <c r="AA54" s="313"/>
      <c r="AB54" s="313"/>
      <c r="AC54" s="313"/>
      <c r="AD54" s="313"/>
      <c r="AE54" s="313"/>
      <c r="AF54" s="313"/>
      <c r="AG54" s="313"/>
      <c r="AH54" s="313"/>
      <c r="AI54" s="313"/>
      <c r="AJ54" s="313"/>
      <c r="AK54" s="313"/>
      <c r="AL54" s="313"/>
      <c r="AM54" s="313"/>
      <c r="AN54" s="313"/>
      <c r="AO54" s="313"/>
      <c r="AP54" s="313"/>
      <c r="AQ54" s="313"/>
      <c r="AR54" s="313"/>
      <c r="AS54" s="313"/>
      <c r="AT54" s="313"/>
      <c r="AU54" s="313"/>
      <c r="AV54" s="313"/>
      <c r="AW54" s="313"/>
      <c r="AX54" s="313"/>
      <c r="AY54" s="313"/>
      <c r="AZ54" s="313"/>
      <c r="BA54" s="313"/>
      <c r="BB54" s="313"/>
      <c r="BC54" s="313"/>
      <c r="BD54" s="313"/>
      <c r="BE54" s="313"/>
      <c r="BF54" s="314"/>
      <c r="BG54" s="290"/>
      <c r="BH54" s="290"/>
      <c r="BI54" s="291"/>
    </row>
    <row r="55" spans="2:61" ht="22.5" customHeight="1">
      <c r="B55" s="760"/>
      <c r="D55" s="169"/>
      <c r="E55" s="33" t="s">
        <v>70</v>
      </c>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170"/>
      <c r="BG55" s="290"/>
      <c r="BH55" s="290"/>
      <c r="BI55" s="291"/>
    </row>
    <row r="56" spans="2:61" ht="22.5" customHeight="1" thickBot="1">
      <c r="B56" s="760"/>
      <c r="D56" s="800" t="s">
        <v>24</v>
      </c>
      <c r="E56" s="535"/>
      <c r="F56" s="535"/>
      <c r="G56" s="535"/>
      <c r="H56" s="801"/>
      <c r="I56" s="802" t="s">
        <v>25</v>
      </c>
      <c r="J56" s="535"/>
      <c r="K56" s="535"/>
      <c r="L56" s="535"/>
      <c r="M56" s="535"/>
      <c r="N56" s="535"/>
      <c r="O56" s="535"/>
      <c r="P56" s="535"/>
      <c r="Q56" s="535"/>
      <c r="R56" s="535"/>
      <c r="S56" s="535"/>
      <c r="T56" s="535"/>
      <c r="U56" s="535"/>
      <c r="V56" s="535"/>
      <c r="W56" s="535"/>
      <c r="X56" s="535"/>
      <c r="Y56" s="535"/>
      <c r="Z56" s="535"/>
      <c r="AA56" s="535"/>
      <c r="AB56" s="801"/>
      <c r="AC56" s="803" t="s">
        <v>26</v>
      </c>
      <c r="AD56" s="804"/>
      <c r="AE56" s="804"/>
      <c r="AF56" s="805"/>
      <c r="AG56" s="806" t="s">
        <v>27</v>
      </c>
      <c r="AH56" s="638"/>
      <c r="AI56" s="638"/>
      <c r="AJ56" s="638"/>
      <c r="AK56" s="638"/>
      <c r="AL56" s="638"/>
      <c r="AM56" s="638"/>
      <c r="AN56" s="638"/>
      <c r="AO56" s="638"/>
      <c r="AP56" s="638"/>
      <c r="AQ56" s="638"/>
      <c r="AR56" s="638"/>
      <c r="AS56" s="638"/>
      <c r="AT56" s="638"/>
      <c r="AU56" s="638"/>
      <c r="AV56" s="638"/>
      <c r="AW56" s="638"/>
      <c r="AX56" s="638"/>
      <c r="AY56" s="638"/>
      <c r="AZ56" s="638"/>
      <c r="BA56" s="638"/>
      <c r="BB56" s="638"/>
      <c r="BC56" s="638"/>
      <c r="BD56" s="638"/>
      <c r="BE56" s="638"/>
      <c r="BF56" s="672"/>
      <c r="BG56" s="290"/>
      <c r="BH56" s="290"/>
      <c r="BI56" s="291"/>
    </row>
    <row r="57" spans="2:61" ht="22.5" customHeight="1" thickTop="1">
      <c r="B57" s="760"/>
      <c r="D57" s="807"/>
      <c r="E57" s="808"/>
      <c r="F57" s="601"/>
      <c r="G57" s="602"/>
      <c r="H57" s="603"/>
      <c r="I57" s="315"/>
      <c r="J57" s="316"/>
      <c r="K57" s="316"/>
      <c r="L57" s="316"/>
      <c r="M57" s="316"/>
      <c r="N57" s="316"/>
      <c r="O57" s="316"/>
      <c r="P57" s="316"/>
      <c r="Q57" s="316"/>
      <c r="R57" s="316"/>
      <c r="S57" s="316"/>
      <c r="T57" s="316"/>
      <c r="U57" s="316"/>
      <c r="V57" s="316"/>
      <c r="W57" s="316"/>
      <c r="X57" s="316"/>
      <c r="Y57" s="316"/>
      <c r="Z57" s="316"/>
      <c r="AA57" s="316"/>
      <c r="AB57" s="317"/>
      <c r="AC57" s="511"/>
      <c r="AD57" s="512"/>
      <c r="AE57" s="512"/>
      <c r="AF57" s="512"/>
      <c r="AG57" s="380"/>
      <c r="AH57" s="381"/>
      <c r="AI57" s="381"/>
      <c r="AJ57" s="381"/>
      <c r="AK57" s="381"/>
      <c r="AL57" s="381"/>
      <c r="AM57" s="381"/>
      <c r="AN57" s="381"/>
      <c r="AO57" s="381"/>
      <c r="AP57" s="381"/>
      <c r="AQ57" s="381"/>
      <c r="AR57" s="381"/>
      <c r="AS57" s="381"/>
      <c r="AT57" s="381"/>
      <c r="AU57" s="381"/>
      <c r="AV57" s="381"/>
      <c r="AW57" s="381"/>
      <c r="AX57" s="381"/>
      <c r="AY57" s="381"/>
      <c r="AZ57" s="381"/>
      <c r="BA57" s="381"/>
      <c r="BB57" s="381"/>
      <c r="BC57" s="381"/>
      <c r="BD57" s="381"/>
      <c r="BE57" s="381"/>
      <c r="BF57" s="382"/>
      <c r="BG57" s="290"/>
      <c r="BH57" s="290"/>
      <c r="BI57" s="291"/>
    </row>
    <row r="58" spans="2:61" ht="22.5" customHeight="1">
      <c r="B58" s="760"/>
      <c r="D58" s="318"/>
      <c r="E58" s="319"/>
      <c r="F58" s="601"/>
      <c r="G58" s="602"/>
      <c r="H58" s="603"/>
      <c r="I58" s="315"/>
      <c r="J58" s="316"/>
      <c r="K58" s="316"/>
      <c r="L58" s="316"/>
      <c r="M58" s="316"/>
      <c r="N58" s="316"/>
      <c r="O58" s="316"/>
      <c r="P58" s="316"/>
      <c r="Q58" s="316"/>
      <c r="R58" s="316"/>
      <c r="S58" s="316"/>
      <c r="T58" s="316"/>
      <c r="U58" s="316"/>
      <c r="V58" s="316"/>
      <c r="W58" s="316"/>
      <c r="X58" s="316"/>
      <c r="Y58" s="316"/>
      <c r="Z58" s="316"/>
      <c r="AA58" s="316"/>
      <c r="AB58" s="317"/>
      <c r="AC58" s="511"/>
      <c r="AD58" s="512"/>
      <c r="AE58" s="512"/>
      <c r="AF58" s="512"/>
      <c r="AG58" s="508"/>
      <c r="AH58" s="509"/>
      <c r="AI58" s="509"/>
      <c r="AJ58" s="509"/>
      <c r="AK58" s="509"/>
      <c r="AL58" s="509"/>
      <c r="AM58" s="509"/>
      <c r="AN58" s="509"/>
      <c r="AO58" s="509"/>
      <c r="AP58" s="509"/>
      <c r="AQ58" s="509"/>
      <c r="AR58" s="509"/>
      <c r="AS58" s="509"/>
      <c r="AT58" s="509"/>
      <c r="AU58" s="509"/>
      <c r="AV58" s="509"/>
      <c r="AW58" s="509"/>
      <c r="AX58" s="509"/>
      <c r="AY58" s="509"/>
      <c r="AZ58" s="509"/>
      <c r="BA58" s="509"/>
      <c r="BB58" s="509"/>
      <c r="BC58" s="509"/>
      <c r="BD58" s="509"/>
      <c r="BE58" s="509"/>
      <c r="BF58" s="510"/>
      <c r="BG58" s="290"/>
      <c r="BH58" s="290"/>
      <c r="BI58" s="291"/>
    </row>
    <row r="59" spans="2:61" ht="22.5" customHeight="1">
      <c r="B59" s="760"/>
      <c r="D59" s="318"/>
      <c r="E59" s="319"/>
      <c r="F59" s="601"/>
      <c r="G59" s="602"/>
      <c r="H59" s="603"/>
      <c r="I59" s="315"/>
      <c r="J59" s="316"/>
      <c r="K59" s="316"/>
      <c r="L59" s="316"/>
      <c r="M59" s="316"/>
      <c r="N59" s="316"/>
      <c r="O59" s="316"/>
      <c r="P59" s="316"/>
      <c r="Q59" s="316"/>
      <c r="R59" s="316"/>
      <c r="S59" s="316"/>
      <c r="T59" s="316"/>
      <c r="U59" s="316"/>
      <c r="V59" s="316"/>
      <c r="W59" s="316"/>
      <c r="X59" s="316"/>
      <c r="Y59" s="316"/>
      <c r="Z59" s="316"/>
      <c r="AA59" s="316"/>
      <c r="AB59" s="317"/>
      <c r="AC59" s="511"/>
      <c r="AD59" s="512"/>
      <c r="AE59" s="512"/>
      <c r="AF59" s="512"/>
      <c r="AG59" s="508"/>
      <c r="AH59" s="509"/>
      <c r="AI59" s="509"/>
      <c r="AJ59" s="509"/>
      <c r="AK59" s="509"/>
      <c r="AL59" s="509"/>
      <c r="AM59" s="509"/>
      <c r="AN59" s="509"/>
      <c r="AO59" s="509"/>
      <c r="AP59" s="509"/>
      <c r="AQ59" s="509"/>
      <c r="AR59" s="509"/>
      <c r="AS59" s="509"/>
      <c r="AT59" s="509"/>
      <c r="AU59" s="509"/>
      <c r="AV59" s="509"/>
      <c r="AW59" s="509"/>
      <c r="AX59" s="509"/>
      <c r="AY59" s="509"/>
      <c r="AZ59" s="509"/>
      <c r="BA59" s="509"/>
      <c r="BB59" s="509"/>
      <c r="BC59" s="509"/>
      <c r="BD59" s="509"/>
      <c r="BE59" s="509"/>
      <c r="BF59" s="510"/>
      <c r="BG59" s="290"/>
      <c r="BH59" s="290"/>
      <c r="BI59" s="291"/>
    </row>
    <row r="60" spans="2:61" ht="22.5" customHeight="1">
      <c r="B60" s="760"/>
      <c r="D60" s="318"/>
      <c r="E60" s="319"/>
      <c r="F60" s="601"/>
      <c r="G60" s="602"/>
      <c r="H60" s="603"/>
      <c r="I60" s="315"/>
      <c r="J60" s="316"/>
      <c r="K60" s="316"/>
      <c r="L60" s="316"/>
      <c r="M60" s="316"/>
      <c r="N60" s="316"/>
      <c r="O60" s="316"/>
      <c r="P60" s="316"/>
      <c r="Q60" s="316"/>
      <c r="R60" s="316"/>
      <c r="S60" s="316"/>
      <c r="T60" s="316"/>
      <c r="U60" s="316"/>
      <c r="V60" s="316"/>
      <c r="W60" s="316"/>
      <c r="X60" s="316"/>
      <c r="Y60" s="316"/>
      <c r="Z60" s="316"/>
      <c r="AA60" s="316"/>
      <c r="AB60" s="317"/>
      <c r="AC60" s="511"/>
      <c r="AD60" s="512"/>
      <c r="AE60" s="512"/>
      <c r="AF60" s="512"/>
      <c r="AG60" s="508"/>
      <c r="AH60" s="509"/>
      <c r="AI60" s="509"/>
      <c r="AJ60" s="509"/>
      <c r="AK60" s="509"/>
      <c r="AL60" s="509"/>
      <c r="AM60" s="509"/>
      <c r="AN60" s="509"/>
      <c r="AO60" s="509"/>
      <c r="AP60" s="509"/>
      <c r="AQ60" s="509"/>
      <c r="AR60" s="509"/>
      <c r="AS60" s="509"/>
      <c r="AT60" s="509"/>
      <c r="AU60" s="509"/>
      <c r="AV60" s="509"/>
      <c r="AW60" s="509"/>
      <c r="AX60" s="509"/>
      <c r="AY60" s="509"/>
      <c r="AZ60" s="509"/>
      <c r="BA60" s="509"/>
      <c r="BB60" s="509"/>
      <c r="BC60" s="509"/>
      <c r="BD60" s="509"/>
      <c r="BE60" s="509"/>
      <c r="BF60" s="510"/>
      <c r="BG60" s="290"/>
      <c r="BH60" s="290"/>
      <c r="BI60" s="291"/>
    </row>
    <row r="61" spans="2:61" ht="22.5" customHeight="1">
      <c r="B61" s="760"/>
      <c r="D61" s="318"/>
      <c r="E61" s="319"/>
      <c r="F61" s="601"/>
      <c r="G61" s="602"/>
      <c r="H61" s="603"/>
      <c r="I61" s="315"/>
      <c r="J61" s="316"/>
      <c r="K61" s="316"/>
      <c r="L61" s="316"/>
      <c r="M61" s="316"/>
      <c r="N61" s="316"/>
      <c r="O61" s="316"/>
      <c r="P61" s="316"/>
      <c r="Q61" s="316"/>
      <c r="R61" s="316"/>
      <c r="S61" s="316"/>
      <c r="T61" s="316"/>
      <c r="U61" s="316"/>
      <c r="V61" s="316"/>
      <c r="W61" s="316"/>
      <c r="X61" s="316"/>
      <c r="Y61" s="316"/>
      <c r="Z61" s="316"/>
      <c r="AA61" s="316"/>
      <c r="AB61" s="317"/>
      <c r="AC61" s="511"/>
      <c r="AD61" s="512"/>
      <c r="AE61" s="512"/>
      <c r="AF61" s="512"/>
      <c r="AG61" s="380"/>
      <c r="AH61" s="381"/>
      <c r="AI61" s="381"/>
      <c r="AJ61" s="381"/>
      <c r="AK61" s="381"/>
      <c r="AL61" s="381"/>
      <c r="AM61" s="381"/>
      <c r="AN61" s="381"/>
      <c r="AO61" s="381"/>
      <c r="AP61" s="381"/>
      <c r="AQ61" s="381"/>
      <c r="AR61" s="381"/>
      <c r="AS61" s="381"/>
      <c r="AT61" s="381"/>
      <c r="AU61" s="381"/>
      <c r="AV61" s="381"/>
      <c r="AW61" s="381"/>
      <c r="AX61" s="381"/>
      <c r="AY61" s="381"/>
      <c r="AZ61" s="381"/>
      <c r="BA61" s="381"/>
      <c r="BB61" s="381"/>
      <c r="BC61" s="381"/>
      <c r="BD61" s="381"/>
      <c r="BE61" s="381"/>
      <c r="BF61" s="382"/>
      <c r="BG61" s="290"/>
      <c r="BH61" s="290"/>
      <c r="BI61" s="291"/>
    </row>
    <row r="62" spans="2:61" ht="22.5" customHeight="1" thickBot="1">
      <c r="B62" s="760"/>
      <c r="D62" s="809"/>
      <c r="E62" s="810"/>
      <c r="F62" s="601"/>
      <c r="G62" s="602"/>
      <c r="H62" s="603"/>
      <c r="I62" s="315"/>
      <c r="J62" s="316"/>
      <c r="K62" s="316"/>
      <c r="L62" s="316"/>
      <c r="M62" s="316"/>
      <c r="N62" s="316"/>
      <c r="O62" s="316"/>
      <c r="P62" s="316"/>
      <c r="Q62" s="316"/>
      <c r="R62" s="316"/>
      <c r="S62" s="316"/>
      <c r="T62" s="316"/>
      <c r="U62" s="316"/>
      <c r="V62" s="316"/>
      <c r="W62" s="316"/>
      <c r="X62" s="316"/>
      <c r="Y62" s="316"/>
      <c r="Z62" s="316"/>
      <c r="AA62" s="316"/>
      <c r="AB62" s="317"/>
      <c r="AC62" s="511"/>
      <c r="AD62" s="512"/>
      <c r="AE62" s="512"/>
      <c r="AF62" s="512"/>
      <c r="AG62" s="380"/>
      <c r="AH62" s="381"/>
      <c r="AI62" s="381"/>
      <c r="AJ62" s="381"/>
      <c r="AK62" s="381"/>
      <c r="AL62" s="381"/>
      <c r="AM62" s="381"/>
      <c r="AN62" s="381"/>
      <c r="AO62" s="381"/>
      <c r="AP62" s="381"/>
      <c r="AQ62" s="381"/>
      <c r="AR62" s="381"/>
      <c r="AS62" s="381"/>
      <c r="AT62" s="381"/>
      <c r="AU62" s="381"/>
      <c r="AV62" s="381"/>
      <c r="AW62" s="381"/>
      <c r="AX62" s="381"/>
      <c r="AY62" s="381"/>
      <c r="AZ62" s="381"/>
      <c r="BA62" s="381"/>
      <c r="BB62" s="381"/>
      <c r="BC62" s="381"/>
      <c r="BD62" s="381"/>
      <c r="BE62" s="381"/>
      <c r="BF62" s="382"/>
      <c r="BG62" s="290"/>
      <c r="BH62" s="290"/>
      <c r="BI62" s="291"/>
    </row>
    <row r="63" spans="2:61" ht="22.5" customHeight="1" thickTop="1">
      <c r="B63" s="760"/>
      <c r="D63" s="166"/>
      <c r="E63" s="33" t="s">
        <v>49</v>
      </c>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71"/>
      <c r="AX63" s="85"/>
      <c r="AY63" s="86"/>
      <c r="AZ63" s="86"/>
      <c r="BA63" s="86"/>
      <c r="BB63" s="86"/>
      <c r="BC63" s="86"/>
      <c r="BD63" s="86"/>
      <c r="BE63" s="86"/>
      <c r="BF63" s="171"/>
      <c r="BG63" s="290"/>
      <c r="BH63" s="290"/>
      <c r="BI63" s="291"/>
    </row>
    <row r="64" spans="2:61" ht="22.5" customHeight="1">
      <c r="B64" s="760"/>
      <c r="D64" s="172"/>
      <c r="E64" s="87"/>
      <c r="F64" s="19"/>
      <c r="G64" s="19"/>
      <c r="H64" s="19"/>
      <c r="I64" s="88"/>
      <c r="J64" s="89"/>
      <c r="K64" s="87"/>
      <c r="L64" s="19"/>
      <c r="M64" s="19"/>
      <c r="N64" s="19"/>
      <c r="O64" s="19"/>
      <c r="P64" s="19"/>
      <c r="Q64" s="90"/>
      <c r="R64" s="87"/>
      <c r="S64" s="19"/>
      <c r="T64" s="19"/>
      <c r="U64" s="19"/>
      <c r="V64" s="19"/>
      <c r="W64" s="90"/>
      <c r="X64" s="87"/>
      <c r="Y64" s="19"/>
      <c r="Z64" s="19"/>
      <c r="AA64" s="19"/>
      <c r="AB64" s="19"/>
      <c r="AC64" s="90"/>
      <c r="AD64" s="87"/>
      <c r="AE64" s="19"/>
      <c r="AF64" s="19"/>
      <c r="AG64" s="19"/>
      <c r="AH64" s="19"/>
      <c r="AI64" s="19"/>
      <c r="AJ64" s="19"/>
      <c r="AK64" s="90"/>
      <c r="AL64" s="87"/>
      <c r="AM64" s="19"/>
      <c r="AN64" s="19"/>
      <c r="AO64" s="19"/>
      <c r="AP64" s="88"/>
      <c r="AQ64" s="90"/>
      <c r="AR64" s="87"/>
      <c r="AS64" s="91"/>
      <c r="AT64" s="91"/>
      <c r="AU64" s="91"/>
      <c r="AV64" s="91"/>
      <c r="AW64" s="797"/>
      <c r="AX64" s="798"/>
      <c r="AY64" s="798"/>
      <c r="AZ64" s="798"/>
      <c r="BA64" s="798"/>
      <c r="BB64" s="798"/>
      <c r="BC64" s="798"/>
      <c r="BD64" s="798"/>
      <c r="BE64" s="798"/>
      <c r="BF64" s="799"/>
      <c r="BG64" s="290"/>
      <c r="BH64" s="290"/>
      <c r="BI64" s="291"/>
    </row>
    <row r="65" spans="2:61" ht="22.5" customHeight="1">
      <c r="B65" s="760"/>
      <c r="D65" s="306"/>
      <c r="E65" s="307"/>
      <c r="F65" s="307"/>
      <c r="G65" s="307"/>
      <c r="H65" s="307"/>
      <c r="I65" s="307"/>
      <c r="J65" s="307"/>
      <c r="K65" s="307"/>
      <c r="L65" s="307"/>
      <c r="M65" s="307"/>
      <c r="N65" s="307"/>
      <c r="O65" s="307"/>
      <c r="P65" s="307"/>
      <c r="Q65" s="307"/>
      <c r="R65" s="307"/>
      <c r="S65" s="307"/>
      <c r="T65" s="307"/>
      <c r="U65" s="307"/>
      <c r="V65" s="307"/>
      <c r="W65" s="307"/>
      <c r="X65" s="307"/>
      <c r="Y65" s="307"/>
      <c r="Z65" s="307"/>
      <c r="AA65" s="307"/>
      <c r="AB65" s="307"/>
      <c r="AC65" s="307"/>
      <c r="AD65" s="307"/>
      <c r="AE65" s="307"/>
      <c r="AF65" s="307"/>
      <c r="AG65" s="307"/>
      <c r="AH65" s="307"/>
      <c r="AI65" s="307"/>
      <c r="AJ65" s="307"/>
      <c r="AK65" s="310"/>
      <c r="AL65" s="307"/>
      <c r="AM65" s="307"/>
      <c r="AN65" s="307"/>
      <c r="AO65" s="307"/>
      <c r="AP65" s="307"/>
      <c r="AQ65" s="307"/>
      <c r="AR65" s="307"/>
      <c r="AS65" s="307"/>
      <c r="AT65" s="307"/>
      <c r="AU65" s="307"/>
      <c r="AV65" s="307"/>
      <c r="AW65" s="307"/>
      <c r="AX65" s="307"/>
      <c r="AY65" s="307"/>
      <c r="AZ65" s="307"/>
      <c r="BA65" s="307"/>
      <c r="BB65" s="307"/>
      <c r="BC65" s="307"/>
      <c r="BD65" s="307"/>
      <c r="BE65" s="307"/>
      <c r="BF65" s="308"/>
      <c r="BG65" s="290"/>
      <c r="BH65" s="290"/>
      <c r="BI65" s="291"/>
    </row>
    <row r="66" spans="2:61" ht="22.5" customHeight="1">
      <c r="B66" s="760"/>
      <c r="D66" s="309"/>
      <c r="E66" s="310"/>
      <c r="F66" s="310"/>
      <c r="G66" s="310"/>
      <c r="H66" s="310"/>
      <c r="I66" s="310"/>
      <c r="J66" s="310"/>
      <c r="K66" s="310"/>
      <c r="L66" s="310"/>
      <c r="M66" s="310"/>
      <c r="N66" s="310"/>
      <c r="O66" s="310"/>
      <c r="P66" s="310"/>
      <c r="Q66" s="310"/>
      <c r="R66" s="310"/>
      <c r="S66" s="310"/>
      <c r="T66" s="310"/>
      <c r="U66" s="310"/>
      <c r="V66" s="310"/>
      <c r="W66" s="310"/>
      <c r="X66" s="310"/>
      <c r="Y66" s="310"/>
      <c r="Z66" s="310"/>
      <c r="AA66" s="310"/>
      <c r="AB66" s="310"/>
      <c r="AC66" s="310"/>
      <c r="AD66" s="310"/>
      <c r="AE66" s="310"/>
      <c r="AF66" s="310"/>
      <c r="AG66" s="310"/>
      <c r="AH66" s="310"/>
      <c r="AI66" s="310"/>
      <c r="AJ66" s="310"/>
      <c r="AK66" s="310"/>
      <c r="AL66" s="310"/>
      <c r="AM66" s="310"/>
      <c r="AN66" s="310"/>
      <c r="AO66" s="310"/>
      <c r="AP66" s="310"/>
      <c r="AQ66" s="310"/>
      <c r="AR66" s="310"/>
      <c r="AS66" s="310"/>
      <c r="AT66" s="310"/>
      <c r="AU66" s="310"/>
      <c r="AV66" s="310"/>
      <c r="AW66" s="310"/>
      <c r="AX66" s="310"/>
      <c r="AY66" s="310"/>
      <c r="AZ66" s="310"/>
      <c r="BA66" s="310"/>
      <c r="BB66" s="310"/>
      <c r="BC66" s="310"/>
      <c r="BD66" s="310"/>
      <c r="BE66" s="310"/>
      <c r="BF66" s="311"/>
      <c r="BG66" s="290"/>
      <c r="BH66" s="290"/>
      <c r="BI66" s="291"/>
    </row>
    <row r="67" spans="2:61" ht="22.5" customHeight="1">
      <c r="B67" s="760"/>
      <c r="D67" s="309"/>
      <c r="E67" s="310"/>
      <c r="F67" s="310"/>
      <c r="G67" s="310"/>
      <c r="H67" s="310"/>
      <c r="I67" s="310"/>
      <c r="J67" s="310"/>
      <c r="K67" s="310"/>
      <c r="L67" s="310"/>
      <c r="M67" s="310"/>
      <c r="N67" s="310"/>
      <c r="O67" s="310"/>
      <c r="P67" s="310"/>
      <c r="Q67" s="310"/>
      <c r="R67" s="310"/>
      <c r="S67" s="310"/>
      <c r="T67" s="310"/>
      <c r="U67" s="310"/>
      <c r="V67" s="310"/>
      <c r="W67" s="310"/>
      <c r="X67" s="310"/>
      <c r="Y67" s="310"/>
      <c r="Z67" s="310"/>
      <c r="AA67" s="310"/>
      <c r="AB67" s="310"/>
      <c r="AC67" s="310"/>
      <c r="AD67" s="310"/>
      <c r="AE67" s="310"/>
      <c r="AF67" s="310"/>
      <c r="AG67" s="310"/>
      <c r="AH67" s="310"/>
      <c r="AI67" s="310"/>
      <c r="AJ67" s="310"/>
      <c r="AK67" s="310"/>
      <c r="AL67" s="310"/>
      <c r="AM67" s="310"/>
      <c r="AN67" s="310"/>
      <c r="AO67" s="310"/>
      <c r="AP67" s="310"/>
      <c r="AQ67" s="310"/>
      <c r="AR67" s="310"/>
      <c r="AS67" s="310"/>
      <c r="AT67" s="310"/>
      <c r="AU67" s="310"/>
      <c r="AV67" s="310"/>
      <c r="AW67" s="310"/>
      <c r="AX67" s="310"/>
      <c r="AY67" s="310"/>
      <c r="AZ67" s="310"/>
      <c r="BA67" s="310"/>
      <c r="BB67" s="310"/>
      <c r="BC67" s="310"/>
      <c r="BD67" s="310"/>
      <c r="BE67" s="310"/>
      <c r="BF67" s="311"/>
      <c r="BG67" s="290"/>
      <c r="BH67" s="290"/>
      <c r="BI67" s="291"/>
    </row>
    <row r="68" spans="2:61" ht="22.5" customHeight="1">
      <c r="B68" s="760"/>
      <c r="D68" s="309"/>
      <c r="E68" s="310"/>
      <c r="F68" s="310"/>
      <c r="G68" s="310"/>
      <c r="H68" s="310"/>
      <c r="I68" s="310"/>
      <c r="J68" s="310"/>
      <c r="K68" s="310"/>
      <c r="L68" s="310"/>
      <c r="M68" s="310"/>
      <c r="N68" s="310"/>
      <c r="O68" s="310"/>
      <c r="P68" s="310"/>
      <c r="Q68" s="310"/>
      <c r="R68" s="310"/>
      <c r="S68" s="310"/>
      <c r="T68" s="310"/>
      <c r="U68" s="310"/>
      <c r="V68" s="310"/>
      <c r="W68" s="310"/>
      <c r="X68" s="310"/>
      <c r="Y68" s="310"/>
      <c r="Z68" s="310"/>
      <c r="AA68" s="310"/>
      <c r="AB68" s="310"/>
      <c r="AC68" s="310"/>
      <c r="AD68" s="310"/>
      <c r="AE68" s="310"/>
      <c r="AF68" s="310"/>
      <c r="AG68" s="310"/>
      <c r="AH68" s="310"/>
      <c r="AI68" s="310"/>
      <c r="AJ68" s="310"/>
      <c r="AK68" s="310"/>
      <c r="AL68" s="310"/>
      <c r="AM68" s="310"/>
      <c r="AN68" s="310"/>
      <c r="AO68" s="310"/>
      <c r="AP68" s="310"/>
      <c r="AQ68" s="310"/>
      <c r="AR68" s="310"/>
      <c r="AS68" s="310"/>
      <c r="AT68" s="310"/>
      <c r="AU68" s="310"/>
      <c r="AV68" s="310"/>
      <c r="AW68" s="310"/>
      <c r="AX68" s="310"/>
      <c r="AY68" s="310"/>
      <c r="AZ68" s="310"/>
      <c r="BA68" s="310"/>
      <c r="BB68" s="310"/>
      <c r="BC68" s="310"/>
      <c r="BD68" s="310"/>
      <c r="BE68" s="310"/>
      <c r="BF68" s="311"/>
      <c r="BG68" s="290"/>
      <c r="BH68" s="290"/>
      <c r="BI68" s="291"/>
    </row>
    <row r="69" spans="2:61" ht="22.5" customHeight="1" thickBot="1">
      <c r="B69" s="760"/>
      <c r="D69" s="312"/>
      <c r="E69" s="313"/>
      <c r="F69" s="313"/>
      <c r="G69" s="313"/>
      <c r="H69" s="313"/>
      <c r="I69" s="313"/>
      <c r="J69" s="313"/>
      <c r="K69" s="313"/>
      <c r="L69" s="313"/>
      <c r="M69" s="313"/>
      <c r="N69" s="313"/>
      <c r="O69" s="313"/>
      <c r="P69" s="313"/>
      <c r="Q69" s="313"/>
      <c r="R69" s="313"/>
      <c r="S69" s="313"/>
      <c r="T69" s="313"/>
      <c r="U69" s="313"/>
      <c r="V69" s="313"/>
      <c r="W69" s="313"/>
      <c r="X69" s="313"/>
      <c r="Y69" s="313"/>
      <c r="Z69" s="313"/>
      <c r="AA69" s="313"/>
      <c r="AB69" s="313"/>
      <c r="AC69" s="313"/>
      <c r="AD69" s="313"/>
      <c r="AE69" s="313"/>
      <c r="AF69" s="313"/>
      <c r="AG69" s="313"/>
      <c r="AH69" s="313"/>
      <c r="AI69" s="313"/>
      <c r="AJ69" s="313"/>
      <c r="AK69" s="313"/>
      <c r="AL69" s="313"/>
      <c r="AM69" s="313"/>
      <c r="AN69" s="313"/>
      <c r="AO69" s="313"/>
      <c r="AP69" s="313"/>
      <c r="AQ69" s="313"/>
      <c r="AR69" s="313"/>
      <c r="AS69" s="313"/>
      <c r="AT69" s="313"/>
      <c r="AU69" s="313"/>
      <c r="AV69" s="313"/>
      <c r="AW69" s="313"/>
      <c r="AX69" s="313"/>
      <c r="AY69" s="313"/>
      <c r="AZ69" s="313"/>
      <c r="BA69" s="313"/>
      <c r="BB69" s="313"/>
      <c r="BC69" s="313"/>
      <c r="BD69" s="313"/>
      <c r="BE69" s="313"/>
      <c r="BF69" s="314"/>
      <c r="BG69" s="290"/>
      <c r="BH69" s="290"/>
      <c r="BI69" s="291"/>
    </row>
    <row r="70" spans="2:61" ht="22.5" customHeight="1">
      <c r="B70" s="760"/>
      <c r="D70" s="166"/>
      <c r="E70" s="27" t="s">
        <v>172</v>
      </c>
      <c r="F70" s="28"/>
      <c r="G70" s="28"/>
      <c r="H70" s="28"/>
      <c r="I70" s="28"/>
      <c r="J70" s="28"/>
      <c r="K70" s="28"/>
      <c r="L70" s="28"/>
      <c r="M70" s="28"/>
      <c r="N70" s="28"/>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c r="AR70" s="35"/>
      <c r="AS70" s="35"/>
      <c r="AT70" s="35"/>
      <c r="AU70" s="35"/>
      <c r="AV70" s="35"/>
      <c r="AW70" s="35"/>
      <c r="AX70" s="35"/>
      <c r="AY70" s="35"/>
      <c r="AZ70" s="35"/>
      <c r="BA70" s="35"/>
      <c r="BB70" s="35"/>
      <c r="BC70" s="35"/>
      <c r="BD70" s="35"/>
      <c r="BE70" s="35"/>
      <c r="BF70" s="173"/>
      <c r="BG70" s="290"/>
      <c r="BH70" s="290"/>
      <c r="BI70" s="291"/>
    </row>
    <row r="71" spans="2:61" ht="22.5" customHeight="1">
      <c r="B71" s="760"/>
      <c r="D71" s="306"/>
      <c r="E71" s="307"/>
      <c r="F71" s="307"/>
      <c r="G71" s="307"/>
      <c r="H71" s="307"/>
      <c r="I71" s="307"/>
      <c r="J71" s="307"/>
      <c r="K71" s="307"/>
      <c r="L71" s="307"/>
      <c r="M71" s="307"/>
      <c r="N71" s="307"/>
      <c r="O71" s="307"/>
      <c r="P71" s="307"/>
      <c r="Q71" s="307"/>
      <c r="R71" s="307"/>
      <c r="S71" s="307"/>
      <c r="T71" s="307"/>
      <c r="U71" s="307"/>
      <c r="V71" s="307"/>
      <c r="W71" s="307"/>
      <c r="X71" s="307"/>
      <c r="Y71" s="307"/>
      <c r="Z71" s="307"/>
      <c r="AA71" s="307"/>
      <c r="AB71" s="307"/>
      <c r="AC71" s="307"/>
      <c r="AD71" s="307"/>
      <c r="AE71" s="307"/>
      <c r="AF71" s="307"/>
      <c r="AG71" s="307"/>
      <c r="AH71" s="307"/>
      <c r="AI71" s="307"/>
      <c r="AJ71" s="307"/>
      <c r="AK71" s="307"/>
      <c r="AL71" s="307"/>
      <c r="AM71" s="307"/>
      <c r="AN71" s="307"/>
      <c r="AO71" s="307"/>
      <c r="AP71" s="307"/>
      <c r="AQ71" s="307"/>
      <c r="AR71" s="307"/>
      <c r="AS71" s="307"/>
      <c r="AT71" s="307"/>
      <c r="AU71" s="307"/>
      <c r="AV71" s="307"/>
      <c r="AW71" s="307"/>
      <c r="AX71" s="307"/>
      <c r="AY71" s="307"/>
      <c r="AZ71" s="307"/>
      <c r="BA71" s="307"/>
      <c r="BB71" s="307"/>
      <c r="BC71" s="307"/>
      <c r="BD71" s="307"/>
      <c r="BE71" s="307"/>
      <c r="BF71" s="308"/>
      <c r="BG71" s="290"/>
      <c r="BH71" s="290"/>
      <c r="BI71" s="291"/>
    </row>
    <row r="72" spans="2:61" ht="22.5" customHeight="1">
      <c r="B72" s="760"/>
      <c r="D72" s="309"/>
      <c r="E72" s="310"/>
      <c r="F72" s="310"/>
      <c r="G72" s="310"/>
      <c r="H72" s="310"/>
      <c r="I72" s="310"/>
      <c r="J72" s="310"/>
      <c r="K72" s="310"/>
      <c r="L72" s="310"/>
      <c r="M72" s="310"/>
      <c r="N72" s="310"/>
      <c r="O72" s="310"/>
      <c r="P72" s="310"/>
      <c r="Q72" s="310"/>
      <c r="R72" s="310"/>
      <c r="S72" s="310"/>
      <c r="T72" s="310"/>
      <c r="U72" s="310"/>
      <c r="V72" s="310"/>
      <c r="W72" s="310"/>
      <c r="X72" s="310"/>
      <c r="Y72" s="310"/>
      <c r="Z72" s="310"/>
      <c r="AA72" s="310"/>
      <c r="AB72" s="310"/>
      <c r="AC72" s="310"/>
      <c r="AD72" s="310"/>
      <c r="AE72" s="310"/>
      <c r="AF72" s="310"/>
      <c r="AG72" s="310"/>
      <c r="AH72" s="310"/>
      <c r="AI72" s="310"/>
      <c r="AJ72" s="310"/>
      <c r="AK72" s="310"/>
      <c r="AL72" s="310"/>
      <c r="AM72" s="310"/>
      <c r="AN72" s="310"/>
      <c r="AO72" s="310"/>
      <c r="AP72" s="310"/>
      <c r="AQ72" s="310"/>
      <c r="AR72" s="310"/>
      <c r="AS72" s="310"/>
      <c r="AT72" s="310"/>
      <c r="AU72" s="310"/>
      <c r="AV72" s="310"/>
      <c r="AW72" s="310"/>
      <c r="AX72" s="310"/>
      <c r="AY72" s="310"/>
      <c r="AZ72" s="310"/>
      <c r="BA72" s="310"/>
      <c r="BB72" s="310"/>
      <c r="BC72" s="310"/>
      <c r="BD72" s="310"/>
      <c r="BE72" s="310"/>
      <c r="BF72" s="311"/>
      <c r="BG72" s="290"/>
      <c r="BH72" s="290"/>
      <c r="BI72" s="291"/>
    </row>
    <row r="73" spans="2:61" ht="22.5" customHeight="1">
      <c r="B73" s="760"/>
      <c r="D73" s="309"/>
      <c r="E73" s="310"/>
      <c r="F73" s="310"/>
      <c r="G73" s="310"/>
      <c r="H73" s="310"/>
      <c r="I73" s="310"/>
      <c r="J73" s="310"/>
      <c r="K73" s="310"/>
      <c r="L73" s="310"/>
      <c r="M73" s="310"/>
      <c r="N73" s="310"/>
      <c r="O73" s="310"/>
      <c r="P73" s="310"/>
      <c r="Q73" s="310"/>
      <c r="R73" s="310"/>
      <c r="S73" s="310"/>
      <c r="T73" s="310"/>
      <c r="U73" s="310"/>
      <c r="V73" s="310"/>
      <c r="W73" s="310"/>
      <c r="X73" s="310"/>
      <c r="Y73" s="310"/>
      <c r="Z73" s="310"/>
      <c r="AA73" s="310"/>
      <c r="AB73" s="310"/>
      <c r="AC73" s="310"/>
      <c r="AD73" s="310"/>
      <c r="AE73" s="310"/>
      <c r="AF73" s="310"/>
      <c r="AG73" s="310"/>
      <c r="AH73" s="310"/>
      <c r="AI73" s="310"/>
      <c r="AJ73" s="310"/>
      <c r="AK73" s="310"/>
      <c r="AL73" s="310"/>
      <c r="AM73" s="310"/>
      <c r="AN73" s="310"/>
      <c r="AO73" s="310"/>
      <c r="AP73" s="310"/>
      <c r="AQ73" s="310"/>
      <c r="AR73" s="310"/>
      <c r="AS73" s="310"/>
      <c r="AT73" s="310"/>
      <c r="AU73" s="310"/>
      <c r="AV73" s="310"/>
      <c r="AW73" s="310"/>
      <c r="AX73" s="310"/>
      <c r="AY73" s="310"/>
      <c r="AZ73" s="310"/>
      <c r="BA73" s="310"/>
      <c r="BB73" s="310"/>
      <c r="BC73" s="310"/>
      <c r="BD73" s="310"/>
      <c r="BE73" s="310"/>
      <c r="BF73" s="311"/>
      <c r="BG73" s="290"/>
      <c r="BH73" s="290"/>
      <c r="BI73" s="291"/>
    </row>
    <row r="74" spans="2:61" ht="22.5" customHeight="1">
      <c r="B74" s="760"/>
      <c r="D74" s="309"/>
      <c r="E74" s="310"/>
      <c r="F74" s="310"/>
      <c r="G74" s="310"/>
      <c r="H74" s="310"/>
      <c r="I74" s="310"/>
      <c r="J74" s="310"/>
      <c r="K74" s="310"/>
      <c r="L74" s="310"/>
      <c r="M74" s="310"/>
      <c r="N74" s="310"/>
      <c r="O74" s="310"/>
      <c r="P74" s="310"/>
      <c r="Q74" s="310"/>
      <c r="R74" s="310"/>
      <c r="S74" s="310"/>
      <c r="T74" s="310"/>
      <c r="U74" s="310"/>
      <c r="V74" s="310"/>
      <c r="W74" s="310"/>
      <c r="X74" s="310"/>
      <c r="Y74" s="310"/>
      <c r="Z74" s="310"/>
      <c r="AA74" s="310"/>
      <c r="AB74" s="310"/>
      <c r="AC74" s="310"/>
      <c r="AD74" s="310"/>
      <c r="AE74" s="310"/>
      <c r="AF74" s="310"/>
      <c r="AG74" s="310"/>
      <c r="AH74" s="310"/>
      <c r="AI74" s="310"/>
      <c r="AJ74" s="310"/>
      <c r="AK74" s="310"/>
      <c r="AL74" s="310"/>
      <c r="AM74" s="310"/>
      <c r="AN74" s="310"/>
      <c r="AO74" s="310"/>
      <c r="AP74" s="310"/>
      <c r="AQ74" s="310"/>
      <c r="AR74" s="310"/>
      <c r="AS74" s="310"/>
      <c r="AT74" s="310"/>
      <c r="AU74" s="310"/>
      <c r="AV74" s="310"/>
      <c r="AW74" s="310"/>
      <c r="AX74" s="310"/>
      <c r="AY74" s="310"/>
      <c r="AZ74" s="310"/>
      <c r="BA74" s="310"/>
      <c r="BB74" s="310"/>
      <c r="BC74" s="310"/>
      <c r="BD74" s="310"/>
      <c r="BE74" s="310"/>
      <c r="BF74" s="311"/>
      <c r="BG74" s="290"/>
      <c r="BH74" s="290"/>
      <c r="BI74" s="291"/>
    </row>
    <row r="75" spans="2:61" ht="22.5" customHeight="1" thickBot="1">
      <c r="B75" s="761"/>
      <c r="D75" s="312"/>
      <c r="E75" s="313"/>
      <c r="F75" s="313"/>
      <c r="G75" s="313"/>
      <c r="H75" s="313"/>
      <c r="I75" s="313"/>
      <c r="J75" s="313"/>
      <c r="K75" s="313"/>
      <c r="L75" s="313"/>
      <c r="M75" s="313"/>
      <c r="N75" s="313"/>
      <c r="O75" s="313"/>
      <c r="P75" s="313"/>
      <c r="Q75" s="313"/>
      <c r="R75" s="313"/>
      <c r="S75" s="313"/>
      <c r="T75" s="313"/>
      <c r="U75" s="313"/>
      <c r="V75" s="313"/>
      <c r="W75" s="313"/>
      <c r="X75" s="313"/>
      <c r="Y75" s="313"/>
      <c r="Z75" s="313"/>
      <c r="AA75" s="313"/>
      <c r="AB75" s="313"/>
      <c r="AC75" s="313"/>
      <c r="AD75" s="313"/>
      <c r="AE75" s="313"/>
      <c r="AF75" s="313"/>
      <c r="AG75" s="313"/>
      <c r="AH75" s="313"/>
      <c r="AI75" s="313"/>
      <c r="AJ75" s="313"/>
      <c r="AK75" s="313"/>
      <c r="AL75" s="313"/>
      <c r="AM75" s="313"/>
      <c r="AN75" s="313"/>
      <c r="AO75" s="313"/>
      <c r="AP75" s="313"/>
      <c r="AQ75" s="313"/>
      <c r="AR75" s="313"/>
      <c r="AS75" s="313"/>
      <c r="AT75" s="313"/>
      <c r="AU75" s="313"/>
      <c r="AV75" s="313"/>
      <c r="AW75" s="313"/>
      <c r="AX75" s="313"/>
      <c r="AY75" s="313"/>
      <c r="AZ75" s="313"/>
      <c r="BA75" s="313"/>
      <c r="BB75" s="313"/>
      <c r="BC75" s="313"/>
      <c r="BD75" s="313"/>
      <c r="BE75" s="313"/>
      <c r="BF75" s="314"/>
      <c r="BG75" s="292"/>
      <c r="BH75" s="292"/>
      <c r="BI75" s="293"/>
    </row>
    <row r="76" spans="2:61" ht="22.5" customHeight="1">
      <c r="B76" s="258" t="s">
        <v>127</v>
      </c>
      <c r="D76" s="135" t="s">
        <v>173</v>
      </c>
      <c r="E76" s="2"/>
      <c r="F76" s="2"/>
      <c r="G76" s="136"/>
      <c r="H76" s="136"/>
      <c r="I76" s="136"/>
      <c r="J76" s="136"/>
      <c r="K76" s="136"/>
      <c r="L76" s="136"/>
      <c r="M76" s="136"/>
      <c r="N76" s="136"/>
      <c r="O76" s="136"/>
      <c r="P76" s="136"/>
      <c r="Q76" s="136"/>
      <c r="R76" s="136"/>
      <c r="S76" s="136"/>
      <c r="T76" s="136"/>
      <c r="U76" s="136"/>
      <c r="V76" s="136"/>
      <c r="W76" s="136"/>
      <c r="X76" s="136"/>
      <c r="Y76" s="136"/>
      <c r="Z76" s="136"/>
      <c r="AA76" s="136"/>
      <c r="AB76" s="137"/>
      <c r="AC76" s="137"/>
      <c r="AD76" s="137"/>
      <c r="AE76" s="137"/>
      <c r="AF76" s="137"/>
      <c r="AG76" s="137"/>
      <c r="AH76" s="137"/>
      <c r="AI76" s="137"/>
      <c r="AJ76" s="136"/>
      <c r="AK76" s="136"/>
      <c r="AL76" s="136"/>
      <c r="AM76" s="136"/>
      <c r="AN76" s="136"/>
      <c r="AO76" s="136"/>
      <c r="AP76" s="136"/>
      <c r="AQ76" s="136"/>
      <c r="AR76" s="136"/>
      <c r="AS76" s="136"/>
      <c r="AT76" s="136"/>
      <c r="AU76" s="136"/>
      <c r="AV76" s="136"/>
      <c r="AW76" s="136"/>
      <c r="AX76" s="2"/>
      <c r="AY76" s="136"/>
      <c r="AZ76" s="136"/>
      <c r="BA76" s="136"/>
      <c r="BB76" s="138"/>
      <c r="BC76" s="2"/>
      <c r="BD76" s="138"/>
      <c r="BE76" s="139"/>
      <c r="BF76" s="140"/>
      <c r="BG76" s="261" t="s">
        <v>127</v>
      </c>
      <c r="BH76" s="261"/>
      <c r="BI76" s="262"/>
    </row>
    <row r="77" spans="2:61" ht="22.5" customHeight="1" thickBot="1">
      <c r="B77" s="259"/>
      <c r="D77" s="141"/>
      <c r="E77" s="142" t="s">
        <v>65</v>
      </c>
      <c r="F77" s="143"/>
      <c r="G77" s="143"/>
      <c r="H77" s="143"/>
      <c r="I77" s="143"/>
      <c r="J77" s="143"/>
      <c r="K77" s="143"/>
      <c r="L77" s="143"/>
      <c r="M77" s="143"/>
      <c r="N77" s="3"/>
      <c r="O77"/>
      <c r="P77" s="1"/>
      <c r="Q77" s="1"/>
      <c r="R77" s="1"/>
      <c r="S77" s="1"/>
      <c r="T77" s="1"/>
      <c r="U77" s="1"/>
      <c r="V77" s="1"/>
      <c r="W77" s="1"/>
      <c r="X77" s="1"/>
      <c r="Y77" s="144"/>
      <c r="Z77"/>
      <c r="AA77"/>
      <c r="AB77"/>
      <c r="AC77"/>
      <c r="AD77"/>
      <c r="AE77"/>
      <c r="AF77"/>
      <c r="AG77"/>
      <c r="AH77" s="1"/>
      <c r="AI77" s="1"/>
      <c r="AJ77" s="1"/>
      <c r="AK77" s="1"/>
      <c r="AL77" s="1"/>
      <c r="AM77" s="1"/>
      <c r="AN77" s="1"/>
      <c r="AO77" s="1"/>
      <c r="AP77" s="1"/>
      <c r="AQ77" s="1"/>
      <c r="AR77" s="1"/>
      <c r="AS77" s="1"/>
      <c r="AT77" s="1"/>
      <c r="AU77" s="1"/>
      <c r="AV77" s="1"/>
      <c r="AW77" s="1"/>
      <c r="AX77" s="145"/>
      <c r="AY77" s="146"/>
      <c r="AZ77" s="146"/>
      <c r="BA77" s="146"/>
      <c r="BB77" s="146"/>
      <c r="BC77" s="146"/>
      <c r="BD77" s="146"/>
      <c r="BE77" s="146"/>
      <c r="BF77" s="147" t="s">
        <v>194</v>
      </c>
      <c r="BG77" s="263"/>
      <c r="BH77" s="263"/>
      <c r="BI77" s="264"/>
    </row>
    <row r="78" spans="2:61" ht="22.5" customHeight="1">
      <c r="B78" s="259"/>
      <c r="D78" s="148"/>
      <c r="N78" s="326" t="s">
        <v>67</v>
      </c>
      <c r="O78" s="663"/>
      <c r="P78" s="663"/>
      <c r="Q78" s="663"/>
      <c r="R78" s="320"/>
      <c r="S78" s="321"/>
      <c r="T78" s="322"/>
      <c r="U78" s="326" t="s">
        <v>68</v>
      </c>
      <c r="V78" s="327"/>
      <c r="W78" s="3"/>
      <c r="X78" s="515" t="s">
        <v>2</v>
      </c>
      <c r="Y78" s="529"/>
      <c r="Z78" s="529"/>
      <c r="AA78" s="529"/>
      <c r="AB78" s="529"/>
      <c r="AC78" s="529"/>
      <c r="AD78" s="529"/>
      <c r="AE78" s="529"/>
      <c r="AF78" s="530"/>
      <c r="AG78" s="515" t="s">
        <v>3</v>
      </c>
      <c r="AH78" s="529"/>
      <c r="AI78" s="529"/>
      <c r="AJ78" s="529"/>
      <c r="AK78" s="529"/>
      <c r="AL78" s="529"/>
      <c r="AM78" s="529"/>
      <c r="AN78" s="529"/>
      <c r="AO78" s="530"/>
      <c r="AP78" s="515" t="s">
        <v>4</v>
      </c>
      <c r="AQ78" s="516"/>
      <c r="AR78" s="516"/>
      <c r="AS78" s="516"/>
      <c r="AT78" s="516"/>
      <c r="AU78" s="516"/>
      <c r="AV78" s="516"/>
      <c r="AW78" s="516"/>
      <c r="AX78" s="517"/>
      <c r="AY78" s="521" t="s">
        <v>5</v>
      </c>
      <c r="AZ78" s="516"/>
      <c r="BA78" s="516"/>
      <c r="BB78" s="516"/>
      <c r="BC78" s="516"/>
      <c r="BD78" s="516"/>
      <c r="BE78" s="516"/>
      <c r="BF78" s="522"/>
      <c r="BG78" s="263"/>
      <c r="BH78" s="263"/>
      <c r="BI78" s="264"/>
    </row>
    <row r="79" spans="2:61" ht="22.5" customHeight="1" thickBot="1">
      <c r="B79" s="259"/>
      <c r="D79" s="148"/>
      <c r="N79" s="425"/>
      <c r="O79" s="425"/>
      <c r="P79" s="425"/>
      <c r="Q79" s="425"/>
      <c r="R79" s="323"/>
      <c r="S79" s="324"/>
      <c r="T79" s="325"/>
      <c r="U79" s="328"/>
      <c r="V79" s="328"/>
      <c r="W79" s="3"/>
      <c r="X79" s="531"/>
      <c r="Y79" s="532"/>
      <c r="Z79" s="532"/>
      <c r="AA79" s="532"/>
      <c r="AB79" s="532"/>
      <c r="AC79" s="532"/>
      <c r="AD79" s="532"/>
      <c r="AE79" s="532"/>
      <c r="AF79" s="533"/>
      <c r="AG79" s="518"/>
      <c r="AH79" s="519"/>
      <c r="AI79" s="519"/>
      <c r="AJ79" s="519"/>
      <c r="AK79" s="519"/>
      <c r="AL79" s="519"/>
      <c r="AM79" s="519"/>
      <c r="AN79" s="519"/>
      <c r="AO79" s="520"/>
      <c r="AP79" s="518"/>
      <c r="AQ79" s="519"/>
      <c r="AR79" s="519"/>
      <c r="AS79" s="519"/>
      <c r="AT79" s="519"/>
      <c r="AU79" s="519"/>
      <c r="AV79" s="519"/>
      <c r="AW79" s="519"/>
      <c r="AX79" s="520"/>
      <c r="AY79" s="518"/>
      <c r="AZ79" s="519"/>
      <c r="BA79" s="519"/>
      <c r="BB79" s="519"/>
      <c r="BC79" s="519"/>
      <c r="BD79" s="519"/>
      <c r="BE79" s="519"/>
      <c r="BF79" s="523"/>
      <c r="BG79" s="263"/>
      <c r="BH79" s="263"/>
      <c r="BI79" s="264"/>
    </row>
    <row r="80" spans="2:61" ht="22.5" customHeight="1">
      <c r="B80" s="259"/>
      <c r="D80" s="149" t="s">
        <v>8</v>
      </c>
      <c r="E80" s="6"/>
      <c r="F80" s="6"/>
      <c r="G80" s="6"/>
      <c r="H80" s="6"/>
      <c r="I80" s="6"/>
      <c r="J80" s="6"/>
      <c r="K80" s="6"/>
      <c r="L80" s="6"/>
      <c r="M80" s="6"/>
      <c r="N80" s="6"/>
      <c r="O80" s="6"/>
      <c r="P80" s="6"/>
      <c r="Q80" s="6"/>
      <c r="R80" s="7"/>
      <c r="S80" s="7"/>
      <c r="T80" s="7"/>
      <c r="U80" s="6"/>
      <c r="V80" s="6"/>
      <c r="W80" s="8"/>
      <c r="X80" s="496">
        <f>IF(SUM(X81:AF83)&lt;=19999,SUM(X81:AF83),"エラー")</f>
        <v>0</v>
      </c>
      <c r="Y80" s="497"/>
      <c r="Z80" s="497"/>
      <c r="AA80" s="497"/>
      <c r="AB80" s="497"/>
      <c r="AC80" s="497"/>
      <c r="AD80" s="497"/>
      <c r="AE80" s="497"/>
      <c r="AF80" s="498"/>
      <c r="AG80" s="496">
        <f>IF(SUM(AG81:AO83)&lt;=19999,SUM(AG81:AO83),"エラー")</f>
        <v>0</v>
      </c>
      <c r="AH80" s="497"/>
      <c r="AI80" s="497"/>
      <c r="AJ80" s="497"/>
      <c r="AK80" s="497"/>
      <c r="AL80" s="497"/>
      <c r="AM80" s="497"/>
      <c r="AN80" s="497"/>
      <c r="AO80" s="498"/>
      <c r="AP80" s="496">
        <f>SUM(AP81:AX83)</f>
        <v>0</v>
      </c>
      <c r="AQ80" s="497"/>
      <c r="AR80" s="497"/>
      <c r="AS80" s="497"/>
      <c r="AT80" s="497"/>
      <c r="AU80" s="497"/>
      <c r="AV80" s="497"/>
      <c r="AW80" s="497"/>
      <c r="AX80" s="498"/>
      <c r="AY80" s="496">
        <f>SUM(AY81:BF83)</f>
        <v>0</v>
      </c>
      <c r="AZ80" s="497"/>
      <c r="BA80" s="497"/>
      <c r="BB80" s="497"/>
      <c r="BC80" s="497"/>
      <c r="BD80" s="497"/>
      <c r="BE80" s="497"/>
      <c r="BF80" s="524"/>
      <c r="BG80" s="263"/>
      <c r="BH80" s="263"/>
      <c r="BI80" s="264"/>
    </row>
    <row r="81" spans="2:61" ht="22.5" customHeight="1" thickBot="1">
      <c r="B81" s="259"/>
      <c r="D81" s="150"/>
      <c r="E81" s="151"/>
      <c r="F81" s="823" t="s">
        <v>59</v>
      </c>
      <c r="G81" s="823"/>
      <c r="H81" s="823"/>
      <c r="I81" s="823"/>
      <c r="J81" s="823"/>
      <c r="K81" s="823"/>
      <c r="L81" s="823"/>
      <c r="M81" s="823"/>
      <c r="N81" s="823"/>
      <c r="O81" s="823"/>
      <c r="P81" s="823"/>
      <c r="Q81" s="824"/>
      <c r="R81" s="824"/>
      <c r="S81" s="824"/>
      <c r="T81" s="824"/>
      <c r="U81" s="824"/>
      <c r="V81" s="823"/>
      <c r="W81" s="825"/>
      <c r="X81" s="488"/>
      <c r="Y81" s="489"/>
      <c r="Z81" s="489"/>
      <c r="AA81" s="489"/>
      <c r="AB81" s="489"/>
      <c r="AC81" s="489"/>
      <c r="AD81" s="489"/>
      <c r="AE81" s="489"/>
      <c r="AF81" s="490"/>
      <c r="AG81" s="300"/>
      <c r="AH81" s="301"/>
      <c r="AI81" s="301"/>
      <c r="AJ81" s="301"/>
      <c r="AK81" s="301"/>
      <c r="AL81" s="301"/>
      <c r="AM81" s="301"/>
      <c r="AN81" s="301"/>
      <c r="AO81" s="329"/>
      <c r="AP81" s="300"/>
      <c r="AQ81" s="301"/>
      <c r="AR81" s="301"/>
      <c r="AS81" s="301"/>
      <c r="AT81" s="301"/>
      <c r="AU81" s="301"/>
      <c r="AV81" s="301"/>
      <c r="AW81" s="301"/>
      <c r="AX81" s="329"/>
      <c r="AY81" s="330"/>
      <c r="AZ81" s="331"/>
      <c r="BA81" s="331"/>
      <c r="BB81" s="331"/>
      <c r="BC81" s="331"/>
      <c r="BD81" s="331"/>
      <c r="BE81" s="331"/>
      <c r="BF81" s="332"/>
      <c r="BG81" s="263"/>
      <c r="BH81" s="263"/>
      <c r="BI81" s="264"/>
    </row>
    <row r="82" spans="2:61" ht="22.5" customHeight="1">
      <c r="B82" s="259"/>
      <c r="D82" s="152"/>
      <c r="E82" s="14"/>
      <c r="F82" s="754" t="s">
        <v>60</v>
      </c>
      <c r="G82" s="754"/>
      <c r="H82" s="754"/>
      <c r="I82" s="754"/>
      <c r="J82" s="754"/>
      <c r="K82" s="754"/>
      <c r="L82" s="754"/>
      <c r="M82" s="754"/>
      <c r="N82" s="116"/>
      <c r="O82" s="116"/>
      <c r="P82" s="116"/>
      <c r="Q82" s="337"/>
      <c r="R82" s="338"/>
      <c r="S82" s="338"/>
      <c r="T82" s="338"/>
      <c r="U82" s="339"/>
      <c r="V82" s="750" t="s">
        <v>137</v>
      </c>
      <c r="W82" s="751"/>
      <c r="X82" s="333"/>
      <c r="Y82" s="334"/>
      <c r="Z82" s="334"/>
      <c r="AA82" s="334"/>
      <c r="AB82" s="334"/>
      <c r="AC82" s="334"/>
      <c r="AD82" s="334"/>
      <c r="AE82" s="334"/>
      <c r="AF82" s="335"/>
      <c r="AG82" s="333"/>
      <c r="AH82" s="334"/>
      <c r="AI82" s="334"/>
      <c r="AJ82" s="334"/>
      <c r="AK82" s="334"/>
      <c r="AL82" s="334"/>
      <c r="AM82" s="334"/>
      <c r="AN82" s="334"/>
      <c r="AO82" s="335"/>
      <c r="AP82" s="333"/>
      <c r="AQ82" s="334"/>
      <c r="AR82" s="334"/>
      <c r="AS82" s="334"/>
      <c r="AT82" s="334"/>
      <c r="AU82" s="334"/>
      <c r="AV82" s="334"/>
      <c r="AW82" s="334"/>
      <c r="AX82" s="335"/>
      <c r="AY82" s="333"/>
      <c r="AZ82" s="334"/>
      <c r="BA82" s="334"/>
      <c r="BB82" s="334"/>
      <c r="BC82" s="334"/>
      <c r="BD82" s="334"/>
      <c r="BE82" s="334"/>
      <c r="BF82" s="336"/>
      <c r="BG82" s="263"/>
      <c r="BH82" s="263"/>
      <c r="BI82" s="264"/>
    </row>
    <row r="83" spans="2:61" ht="22.5" customHeight="1" thickBot="1">
      <c r="B83" s="259"/>
      <c r="D83" s="153"/>
      <c r="E83" s="151"/>
      <c r="F83" s="755" t="s">
        <v>61</v>
      </c>
      <c r="G83" s="755"/>
      <c r="H83" s="755"/>
      <c r="I83" s="755"/>
      <c r="J83" s="755"/>
      <c r="K83" s="755"/>
      <c r="L83" s="755"/>
      <c r="M83" s="755"/>
      <c r="N83" s="117"/>
      <c r="O83" s="117"/>
      <c r="P83" s="117"/>
      <c r="Q83" s="340"/>
      <c r="R83" s="341"/>
      <c r="S83" s="341"/>
      <c r="T83" s="341"/>
      <c r="U83" s="342"/>
      <c r="V83" s="752" t="s">
        <v>137</v>
      </c>
      <c r="W83" s="753"/>
      <c r="X83" s="465"/>
      <c r="Y83" s="466"/>
      <c r="Z83" s="466"/>
      <c r="AA83" s="466"/>
      <c r="AB83" s="466"/>
      <c r="AC83" s="466"/>
      <c r="AD83" s="466"/>
      <c r="AE83" s="466"/>
      <c r="AF83" s="467"/>
      <c r="AG83" s="300"/>
      <c r="AH83" s="301"/>
      <c r="AI83" s="301"/>
      <c r="AJ83" s="301"/>
      <c r="AK83" s="301"/>
      <c r="AL83" s="301"/>
      <c r="AM83" s="301"/>
      <c r="AN83" s="301"/>
      <c r="AO83" s="329"/>
      <c r="AP83" s="300"/>
      <c r="AQ83" s="301"/>
      <c r="AR83" s="301"/>
      <c r="AS83" s="301"/>
      <c r="AT83" s="301"/>
      <c r="AU83" s="301"/>
      <c r="AV83" s="301"/>
      <c r="AW83" s="301"/>
      <c r="AX83" s="329"/>
      <c r="AY83" s="491"/>
      <c r="AZ83" s="492"/>
      <c r="BA83" s="492"/>
      <c r="BB83" s="492"/>
      <c r="BC83" s="492"/>
      <c r="BD83" s="492"/>
      <c r="BE83" s="492"/>
      <c r="BF83" s="525"/>
      <c r="BG83" s="263"/>
      <c r="BH83" s="263"/>
      <c r="BI83" s="264"/>
    </row>
    <row r="84" spans="2:61" ht="22.5" customHeight="1">
      <c r="B84" s="259"/>
      <c r="D84" s="149" t="s">
        <v>16</v>
      </c>
      <c r="E84" s="6"/>
      <c r="F84" s="6"/>
      <c r="G84" s="6"/>
      <c r="H84" s="6"/>
      <c r="I84" s="6"/>
      <c r="J84" s="6"/>
      <c r="K84" s="6"/>
      <c r="L84" s="6"/>
      <c r="M84" s="6"/>
      <c r="N84" s="7"/>
      <c r="O84" s="7"/>
      <c r="P84" s="154"/>
      <c r="Q84" s="154"/>
      <c r="R84" s="154"/>
      <c r="S84" s="154"/>
      <c r="T84" s="154"/>
      <c r="U84" s="154"/>
      <c r="V84" s="154"/>
      <c r="W84" s="115"/>
      <c r="X84" s="496">
        <f>IF(SUM(X85:AF86)&lt;=19999,SUM(X85:AF86),"エラー")</f>
        <v>0</v>
      </c>
      <c r="Y84" s="497"/>
      <c r="Z84" s="497"/>
      <c r="AA84" s="497"/>
      <c r="AB84" s="497"/>
      <c r="AC84" s="497"/>
      <c r="AD84" s="497"/>
      <c r="AE84" s="497"/>
      <c r="AF84" s="498"/>
      <c r="AG84" s="496">
        <f>IF(SUM(AG85:AO86)&lt;=19999,SUM(AG85:AO86),"エラー")</f>
        <v>0</v>
      </c>
      <c r="AH84" s="497"/>
      <c r="AI84" s="497"/>
      <c r="AJ84" s="497"/>
      <c r="AK84" s="497"/>
      <c r="AL84" s="497"/>
      <c r="AM84" s="497"/>
      <c r="AN84" s="497"/>
      <c r="AO84" s="498"/>
      <c r="AP84" s="496">
        <f>SUM(AP85:AX86)</f>
        <v>0</v>
      </c>
      <c r="AQ84" s="497"/>
      <c r="AR84" s="497"/>
      <c r="AS84" s="497"/>
      <c r="AT84" s="497"/>
      <c r="AU84" s="497"/>
      <c r="AV84" s="497"/>
      <c r="AW84" s="497"/>
      <c r="AX84" s="498"/>
      <c r="AY84" s="526">
        <f>SUM(AY85:BF86)</f>
        <v>0</v>
      </c>
      <c r="AZ84" s="527"/>
      <c r="BA84" s="527"/>
      <c r="BB84" s="527"/>
      <c r="BC84" s="527"/>
      <c r="BD84" s="527"/>
      <c r="BE84" s="527"/>
      <c r="BF84" s="528"/>
      <c r="BG84" s="263"/>
      <c r="BH84" s="263"/>
      <c r="BI84" s="264"/>
    </row>
    <row r="85" spans="2:61" ht="22.5" customHeight="1">
      <c r="B85" s="259"/>
      <c r="D85" s="150"/>
      <c r="E85" s="155"/>
      <c r="F85" s="826" t="s">
        <v>62</v>
      </c>
      <c r="G85" s="826"/>
      <c r="H85" s="826"/>
      <c r="I85" s="826"/>
      <c r="J85" s="826"/>
      <c r="K85" s="826"/>
      <c r="L85" s="826"/>
      <c r="M85" s="826"/>
      <c r="N85" s="826"/>
      <c r="O85" s="826"/>
      <c r="P85" s="826"/>
      <c r="Q85" s="826"/>
      <c r="R85" s="826"/>
      <c r="S85" s="826"/>
      <c r="T85" s="826"/>
      <c r="U85" s="826"/>
      <c r="V85" s="826"/>
      <c r="W85" s="827"/>
      <c r="X85" s="488"/>
      <c r="Y85" s="489"/>
      <c r="Z85" s="489"/>
      <c r="AA85" s="489"/>
      <c r="AB85" s="489"/>
      <c r="AC85" s="489"/>
      <c r="AD85" s="489"/>
      <c r="AE85" s="489"/>
      <c r="AF85" s="490"/>
      <c r="AG85" s="300"/>
      <c r="AH85" s="301"/>
      <c r="AI85" s="301"/>
      <c r="AJ85" s="301"/>
      <c r="AK85" s="301"/>
      <c r="AL85" s="301"/>
      <c r="AM85" s="301"/>
      <c r="AN85" s="301"/>
      <c r="AO85" s="329"/>
      <c r="AP85" s="300"/>
      <c r="AQ85" s="301"/>
      <c r="AR85" s="301"/>
      <c r="AS85" s="301"/>
      <c r="AT85" s="301"/>
      <c r="AU85" s="301"/>
      <c r="AV85" s="301"/>
      <c r="AW85" s="301"/>
      <c r="AX85" s="329"/>
      <c r="AY85" s="330"/>
      <c r="AZ85" s="331"/>
      <c r="BA85" s="331"/>
      <c r="BB85" s="331"/>
      <c r="BC85" s="331"/>
      <c r="BD85" s="331"/>
      <c r="BE85" s="331"/>
      <c r="BF85" s="332"/>
      <c r="BG85" s="263"/>
      <c r="BH85" s="263"/>
      <c r="BI85" s="264"/>
    </row>
    <row r="86" spans="2:61" ht="22.5" customHeight="1">
      <c r="B86" s="259"/>
      <c r="D86" s="156"/>
      <c r="E86" s="18"/>
      <c r="F86" s="513" t="s">
        <v>63</v>
      </c>
      <c r="G86" s="513"/>
      <c r="H86" s="513"/>
      <c r="I86" s="513"/>
      <c r="J86" s="513"/>
      <c r="K86" s="513"/>
      <c r="L86" s="513"/>
      <c r="M86" s="513"/>
      <c r="N86" s="513"/>
      <c r="O86" s="513"/>
      <c r="P86" s="513"/>
      <c r="Q86" s="513"/>
      <c r="R86" s="513"/>
      <c r="S86" s="513"/>
      <c r="T86" s="513"/>
      <c r="U86" s="513"/>
      <c r="V86" s="513"/>
      <c r="W86" s="514"/>
      <c r="X86" s="465"/>
      <c r="Y86" s="466"/>
      <c r="Z86" s="466"/>
      <c r="AA86" s="466"/>
      <c r="AB86" s="466"/>
      <c r="AC86" s="466"/>
      <c r="AD86" s="466"/>
      <c r="AE86" s="466"/>
      <c r="AF86" s="467"/>
      <c r="AG86" s="746"/>
      <c r="AH86" s="747"/>
      <c r="AI86" s="747"/>
      <c r="AJ86" s="747"/>
      <c r="AK86" s="747"/>
      <c r="AL86" s="747"/>
      <c r="AM86" s="747"/>
      <c r="AN86" s="747"/>
      <c r="AO86" s="748"/>
      <c r="AP86" s="746"/>
      <c r="AQ86" s="747"/>
      <c r="AR86" s="747"/>
      <c r="AS86" s="747"/>
      <c r="AT86" s="747"/>
      <c r="AU86" s="747"/>
      <c r="AV86" s="747"/>
      <c r="AW86" s="747"/>
      <c r="AX86" s="748"/>
      <c r="AY86" s="746"/>
      <c r="AZ86" s="747"/>
      <c r="BA86" s="747"/>
      <c r="BB86" s="747"/>
      <c r="BC86" s="747"/>
      <c r="BD86" s="747"/>
      <c r="BE86" s="747"/>
      <c r="BF86" s="749"/>
      <c r="BG86" s="263"/>
      <c r="BH86" s="263"/>
      <c r="BI86" s="264"/>
    </row>
    <row r="87" spans="2:61" ht="22.5" customHeight="1">
      <c r="B87" s="259"/>
      <c r="D87" s="157" t="s">
        <v>66</v>
      </c>
      <c r="E87" s="154"/>
      <c r="F87" s="155"/>
      <c r="G87" s="154"/>
      <c r="H87" s="154"/>
      <c r="I87" s="154"/>
      <c r="J87" s="154"/>
      <c r="K87" s="154"/>
      <c r="L87" s="154"/>
      <c r="M87" s="154"/>
      <c r="N87" s="154"/>
      <c r="O87" s="154"/>
      <c r="P87" s="154"/>
      <c r="Q87" s="154"/>
      <c r="R87" s="154"/>
      <c r="S87" s="154"/>
      <c r="T87" s="154"/>
      <c r="U87" s="154"/>
      <c r="V87" s="154"/>
      <c r="W87" s="13"/>
      <c r="X87" s="496">
        <f>IF(SUM(X88:AF93)&lt;=19999,SUM(X88:AF93),"エラー")</f>
        <v>0</v>
      </c>
      <c r="Y87" s="497"/>
      <c r="Z87" s="497"/>
      <c r="AA87" s="497"/>
      <c r="AB87" s="497"/>
      <c r="AC87" s="497"/>
      <c r="AD87" s="497"/>
      <c r="AE87" s="497"/>
      <c r="AF87" s="498"/>
      <c r="AG87" s="286">
        <f>IF(SUM(AG88:AO93)&lt;=19999,SUM(AG88:AO93),"エラー")</f>
        <v>0</v>
      </c>
      <c r="AH87" s="286"/>
      <c r="AI87" s="286"/>
      <c r="AJ87" s="286"/>
      <c r="AK87" s="286"/>
      <c r="AL87" s="286"/>
      <c r="AM87" s="286"/>
      <c r="AN87" s="286"/>
      <c r="AO87" s="286"/>
      <c r="AP87" s="286">
        <f>SUM(AP88:AX93)</f>
        <v>0</v>
      </c>
      <c r="AQ87" s="286"/>
      <c r="AR87" s="286"/>
      <c r="AS87" s="286"/>
      <c r="AT87" s="286"/>
      <c r="AU87" s="286"/>
      <c r="AV87" s="286"/>
      <c r="AW87" s="286"/>
      <c r="AX87" s="286"/>
      <c r="AY87" s="286">
        <f>SUM(AY88:BF93)</f>
        <v>0</v>
      </c>
      <c r="AZ87" s="286"/>
      <c r="BA87" s="286"/>
      <c r="BB87" s="286"/>
      <c r="BC87" s="286"/>
      <c r="BD87" s="286"/>
      <c r="BE87" s="286"/>
      <c r="BF87" s="287"/>
      <c r="BG87" s="263"/>
      <c r="BH87" s="263"/>
      <c r="BI87" s="264"/>
    </row>
    <row r="88" spans="2:61" ht="22.5" customHeight="1">
      <c r="B88" s="259"/>
      <c r="D88" s="158"/>
      <c r="E88" s="59"/>
      <c r="F88" s="793"/>
      <c r="G88" s="793"/>
      <c r="H88" s="793"/>
      <c r="I88" s="793"/>
      <c r="J88" s="793"/>
      <c r="K88" s="793"/>
      <c r="L88" s="793"/>
      <c r="M88" s="793"/>
      <c r="N88" s="793"/>
      <c r="O88" s="793"/>
      <c r="P88" s="793"/>
      <c r="Q88" s="793"/>
      <c r="R88" s="793"/>
      <c r="S88" s="793"/>
      <c r="T88" s="793"/>
      <c r="U88" s="793"/>
      <c r="V88" s="793"/>
      <c r="W88" s="794"/>
      <c r="X88" s="488"/>
      <c r="Y88" s="489"/>
      <c r="Z88" s="489"/>
      <c r="AA88" s="489"/>
      <c r="AB88" s="489"/>
      <c r="AC88" s="489"/>
      <c r="AD88" s="489"/>
      <c r="AE88" s="489"/>
      <c r="AF88" s="490"/>
      <c r="AG88" s="491"/>
      <c r="AH88" s="492"/>
      <c r="AI88" s="492"/>
      <c r="AJ88" s="492"/>
      <c r="AK88" s="492"/>
      <c r="AL88" s="492"/>
      <c r="AM88" s="492"/>
      <c r="AN88" s="492"/>
      <c r="AO88" s="493"/>
      <c r="AP88" s="491"/>
      <c r="AQ88" s="492"/>
      <c r="AR88" s="492"/>
      <c r="AS88" s="492"/>
      <c r="AT88" s="492"/>
      <c r="AU88" s="492"/>
      <c r="AV88" s="492"/>
      <c r="AW88" s="492"/>
      <c r="AX88" s="493"/>
      <c r="AY88" s="491"/>
      <c r="AZ88" s="492"/>
      <c r="BA88" s="492"/>
      <c r="BB88" s="492"/>
      <c r="BC88" s="492"/>
      <c r="BD88" s="492"/>
      <c r="BE88" s="492"/>
      <c r="BF88" s="525"/>
      <c r="BG88" s="263"/>
      <c r="BH88" s="263"/>
      <c r="BI88" s="264"/>
    </row>
    <row r="89" spans="2:61" ht="22.5" customHeight="1">
      <c r="B89" s="259"/>
      <c r="D89" s="159"/>
      <c r="E89" s="60"/>
      <c r="F89" s="744"/>
      <c r="G89" s="744"/>
      <c r="H89" s="744"/>
      <c r="I89" s="744"/>
      <c r="J89" s="744"/>
      <c r="K89" s="744"/>
      <c r="L89" s="744"/>
      <c r="M89" s="744"/>
      <c r="N89" s="744"/>
      <c r="O89" s="744"/>
      <c r="P89" s="744"/>
      <c r="Q89" s="744"/>
      <c r="R89" s="744"/>
      <c r="S89" s="744"/>
      <c r="T89" s="744"/>
      <c r="U89" s="744"/>
      <c r="V89" s="744"/>
      <c r="W89" s="745"/>
      <c r="X89" s="333"/>
      <c r="Y89" s="334"/>
      <c r="Z89" s="334"/>
      <c r="AA89" s="334"/>
      <c r="AB89" s="334"/>
      <c r="AC89" s="334"/>
      <c r="AD89" s="334"/>
      <c r="AE89" s="334"/>
      <c r="AF89" s="335"/>
      <c r="AG89" s="333"/>
      <c r="AH89" s="334"/>
      <c r="AI89" s="334"/>
      <c r="AJ89" s="334"/>
      <c r="AK89" s="334"/>
      <c r="AL89" s="334"/>
      <c r="AM89" s="334"/>
      <c r="AN89" s="334"/>
      <c r="AO89" s="335"/>
      <c r="AP89" s="333"/>
      <c r="AQ89" s="334"/>
      <c r="AR89" s="334"/>
      <c r="AS89" s="334"/>
      <c r="AT89" s="334"/>
      <c r="AU89" s="334"/>
      <c r="AV89" s="334"/>
      <c r="AW89" s="334"/>
      <c r="AX89" s="335"/>
      <c r="AY89" s="333"/>
      <c r="AZ89" s="334"/>
      <c r="BA89" s="334"/>
      <c r="BB89" s="334"/>
      <c r="BC89" s="334"/>
      <c r="BD89" s="334"/>
      <c r="BE89" s="334"/>
      <c r="BF89" s="336"/>
      <c r="BG89" s="263"/>
      <c r="BH89" s="263"/>
      <c r="BI89" s="264"/>
    </row>
    <row r="90" spans="2:61" ht="22.5" customHeight="1">
      <c r="B90" s="259"/>
      <c r="D90" s="159"/>
      <c r="E90" s="60"/>
      <c r="F90" s="744"/>
      <c r="G90" s="744"/>
      <c r="H90" s="744"/>
      <c r="I90" s="744"/>
      <c r="J90" s="744"/>
      <c r="K90" s="744"/>
      <c r="L90" s="744"/>
      <c r="M90" s="744"/>
      <c r="N90" s="744"/>
      <c r="O90" s="744"/>
      <c r="P90" s="744"/>
      <c r="Q90" s="744"/>
      <c r="R90" s="744"/>
      <c r="S90" s="744"/>
      <c r="T90" s="744"/>
      <c r="U90" s="744"/>
      <c r="V90" s="744"/>
      <c r="W90" s="745"/>
      <c r="X90" s="333"/>
      <c r="Y90" s="334"/>
      <c r="Z90" s="334"/>
      <c r="AA90" s="334"/>
      <c r="AB90" s="334"/>
      <c r="AC90" s="334"/>
      <c r="AD90" s="334"/>
      <c r="AE90" s="334"/>
      <c r="AF90" s="335"/>
      <c r="AG90" s="333"/>
      <c r="AH90" s="334"/>
      <c r="AI90" s="334"/>
      <c r="AJ90" s="334"/>
      <c r="AK90" s="334"/>
      <c r="AL90" s="334"/>
      <c r="AM90" s="334"/>
      <c r="AN90" s="334"/>
      <c r="AO90" s="335"/>
      <c r="AP90" s="333"/>
      <c r="AQ90" s="334"/>
      <c r="AR90" s="334"/>
      <c r="AS90" s="334"/>
      <c r="AT90" s="334"/>
      <c r="AU90" s="334"/>
      <c r="AV90" s="334"/>
      <c r="AW90" s="334"/>
      <c r="AX90" s="335"/>
      <c r="AY90" s="333"/>
      <c r="AZ90" s="334"/>
      <c r="BA90" s="334"/>
      <c r="BB90" s="334"/>
      <c r="BC90" s="334"/>
      <c r="BD90" s="334"/>
      <c r="BE90" s="334"/>
      <c r="BF90" s="336"/>
      <c r="BG90" s="263"/>
      <c r="BH90" s="263"/>
      <c r="BI90" s="264"/>
    </row>
    <row r="91" spans="2:61" ht="22.5" customHeight="1">
      <c r="B91" s="259"/>
      <c r="D91" s="160"/>
      <c r="E91" s="60"/>
      <c r="F91" s="744"/>
      <c r="G91" s="744"/>
      <c r="H91" s="744"/>
      <c r="I91" s="744"/>
      <c r="J91" s="744"/>
      <c r="K91" s="744"/>
      <c r="L91" s="744"/>
      <c r="M91" s="744"/>
      <c r="N91" s="744"/>
      <c r="O91" s="744"/>
      <c r="P91" s="744"/>
      <c r="Q91" s="744"/>
      <c r="R91" s="744"/>
      <c r="S91" s="744"/>
      <c r="T91" s="744"/>
      <c r="U91" s="744"/>
      <c r="V91" s="744"/>
      <c r="W91" s="745"/>
      <c r="X91" s="333"/>
      <c r="Y91" s="334"/>
      <c r="Z91" s="334"/>
      <c r="AA91" s="334"/>
      <c r="AB91" s="334"/>
      <c r="AC91" s="334"/>
      <c r="AD91" s="334"/>
      <c r="AE91" s="334"/>
      <c r="AF91" s="335"/>
      <c r="AG91" s="333"/>
      <c r="AH91" s="334"/>
      <c r="AI91" s="334"/>
      <c r="AJ91" s="334"/>
      <c r="AK91" s="334"/>
      <c r="AL91" s="334"/>
      <c r="AM91" s="334"/>
      <c r="AN91" s="334"/>
      <c r="AO91" s="335"/>
      <c r="AP91" s="333"/>
      <c r="AQ91" s="334"/>
      <c r="AR91" s="334"/>
      <c r="AS91" s="334"/>
      <c r="AT91" s="334"/>
      <c r="AU91" s="334"/>
      <c r="AV91" s="334"/>
      <c r="AW91" s="334"/>
      <c r="AX91" s="335"/>
      <c r="AY91" s="333"/>
      <c r="AZ91" s="334"/>
      <c r="BA91" s="334"/>
      <c r="BB91" s="334"/>
      <c r="BC91" s="334"/>
      <c r="BD91" s="334"/>
      <c r="BE91" s="334"/>
      <c r="BF91" s="336"/>
      <c r="BG91" s="263"/>
      <c r="BH91" s="263"/>
      <c r="BI91" s="264"/>
    </row>
    <row r="92" spans="2:61" ht="22.5" customHeight="1">
      <c r="B92" s="259"/>
      <c r="D92" s="159"/>
      <c r="E92" s="60"/>
      <c r="F92" s="744"/>
      <c r="G92" s="744"/>
      <c r="H92" s="744"/>
      <c r="I92" s="744"/>
      <c r="J92" s="744"/>
      <c r="K92" s="744"/>
      <c r="L92" s="744"/>
      <c r="M92" s="744"/>
      <c r="N92" s="744"/>
      <c r="O92" s="744"/>
      <c r="P92" s="744"/>
      <c r="Q92" s="744"/>
      <c r="R92" s="744"/>
      <c r="S92" s="744"/>
      <c r="T92" s="744"/>
      <c r="U92" s="744"/>
      <c r="V92" s="744"/>
      <c r="W92" s="745"/>
      <c r="X92" s="333"/>
      <c r="Y92" s="334"/>
      <c r="Z92" s="334"/>
      <c r="AA92" s="334"/>
      <c r="AB92" s="334"/>
      <c r="AC92" s="334"/>
      <c r="AD92" s="334"/>
      <c r="AE92" s="334"/>
      <c r="AF92" s="335"/>
      <c r="AG92" s="333"/>
      <c r="AH92" s="334"/>
      <c r="AI92" s="334"/>
      <c r="AJ92" s="334"/>
      <c r="AK92" s="334"/>
      <c r="AL92" s="334"/>
      <c r="AM92" s="334"/>
      <c r="AN92" s="334"/>
      <c r="AO92" s="335"/>
      <c r="AP92" s="333"/>
      <c r="AQ92" s="334"/>
      <c r="AR92" s="334"/>
      <c r="AS92" s="334"/>
      <c r="AT92" s="334"/>
      <c r="AU92" s="334"/>
      <c r="AV92" s="334"/>
      <c r="AW92" s="334"/>
      <c r="AX92" s="335"/>
      <c r="AY92" s="333"/>
      <c r="AZ92" s="334"/>
      <c r="BA92" s="334"/>
      <c r="BB92" s="334"/>
      <c r="BC92" s="334"/>
      <c r="BD92" s="334"/>
      <c r="BE92" s="334"/>
      <c r="BF92" s="336"/>
      <c r="BG92" s="263"/>
      <c r="BH92" s="263"/>
      <c r="BI92" s="264"/>
    </row>
    <row r="93" spans="2:61" ht="22.5" customHeight="1">
      <c r="B93" s="259"/>
      <c r="D93" s="156"/>
      <c r="E93" s="18"/>
      <c r="F93" s="513" t="s">
        <v>31</v>
      </c>
      <c r="G93" s="513"/>
      <c r="H93" s="513"/>
      <c r="I93" s="513"/>
      <c r="J93" s="513"/>
      <c r="K93" s="513"/>
      <c r="L93" s="513"/>
      <c r="M93" s="513"/>
      <c r="N93" s="513"/>
      <c r="O93" s="513"/>
      <c r="P93" s="513"/>
      <c r="Q93" s="513"/>
      <c r="R93" s="513"/>
      <c r="S93" s="513"/>
      <c r="T93" s="513"/>
      <c r="U93" s="513"/>
      <c r="V93" s="513"/>
      <c r="W93" s="514"/>
      <c r="X93" s="465"/>
      <c r="Y93" s="466"/>
      <c r="Z93" s="466"/>
      <c r="AA93" s="466"/>
      <c r="AB93" s="466"/>
      <c r="AC93" s="466"/>
      <c r="AD93" s="466"/>
      <c r="AE93" s="466"/>
      <c r="AF93" s="467"/>
      <c r="AG93" s="494"/>
      <c r="AH93" s="494"/>
      <c r="AI93" s="494"/>
      <c r="AJ93" s="494"/>
      <c r="AK93" s="494"/>
      <c r="AL93" s="494"/>
      <c r="AM93" s="494"/>
      <c r="AN93" s="494"/>
      <c r="AO93" s="494"/>
      <c r="AP93" s="494"/>
      <c r="AQ93" s="494"/>
      <c r="AR93" s="494"/>
      <c r="AS93" s="494"/>
      <c r="AT93" s="494"/>
      <c r="AU93" s="494"/>
      <c r="AV93" s="494"/>
      <c r="AW93" s="494"/>
      <c r="AX93" s="494"/>
      <c r="AY93" s="494"/>
      <c r="AZ93" s="494"/>
      <c r="BA93" s="494"/>
      <c r="BB93" s="494"/>
      <c r="BC93" s="494"/>
      <c r="BD93" s="494"/>
      <c r="BE93" s="494"/>
      <c r="BF93" s="495"/>
      <c r="BG93" s="263"/>
      <c r="BH93" s="263"/>
      <c r="BI93" s="264"/>
    </row>
    <row r="94" spans="2:61" ht="22.5" customHeight="1">
      <c r="B94" s="259"/>
      <c r="D94" s="149" t="s">
        <v>28</v>
      </c>
      <c r="E94" s="6"/>
      <c r="F94" s="6"/>
      <c r="G94" s="6"/>
      <c r="H94" s="6"/>
      <c r="I94" s="6"/>
      <c r="J94" s="6"/>
      <c r="K94" s="6"/>
      <c r="L94" s="6"/>
      <c r="M94" s="6"/>
      <c r="N94" s="6"/>
      <c r="O94" s="6"/>
      <c r="P94" s="6"/>
      <c r="Q94" s="6"/>
      <c r="R94" s="6"/>
      <c r="S94" s="6"/>
      <c r="T94" s="6"/>
      <c r="U94" s="6"/>
      <c r="V94" s="6"/>
      <c r="W94" s="15"/>
      <c r="X94" s="469"/>
      <c r="Y94" s="470"/>
      <c r="Z94" s="470"/>
      <c r="AA94" s="470"/>
      <c r="AB94" s="470"/>
      <c r="AC94" s="470"/>
      <c r="AD94" s="470"/>
      <c r="AE94" s="470"/>
      <c r="AF94" s="471"/>
      <c r="AG94" s="300"/>
      <c r="AH94" s="301"/>
      <c r="AI94" s="301"/>
      <c r="AJ94" s="301"/>
      <c r="AK94" s="301"/>
      <c r="AL94" s="301"/>
      <c r="AM94" s="301"/>
      <c r="AN94" s="301"/>
      <c r="AO94" s="329"/>
      <c r="AP94" s="300"/>
      <c r="AQ94" s="301"/>
      <c r="AR94" s="301"/>
      <c r="AS94" s="301"/>
      <c r="AT94" s="301"/>
      <c r="AU94" s="301"/>
      <c r="AV94" s="301"/>
      <c r="AW94" s="301"/>
      <c r="AX94" s="329"/>
      <c r="AY94" s="300"/>
      <c r="AZ94" s="301"/>
      <c r="BA94" s="301"/>
      <c r="BB94" s="301"/>
      <c r="BC94" s="301"/>
      <c r="BD94" s="301"/>
      <c r="BE94" s="301"/>
      <c r="BF94" s="302"/>
      <c r="BG94" s="263"/>
      <c r="BH94" s="263"/>
      <c r="BI94" s="264"/>
    </row>
    <row r="95" spans="2:61" ht="22.5" customHeight="1">
      <c r="B95" s="259"/>
      <c r="D95" s="149" t="s">
        <v>29</v>
      </c>
      <c r="E95" s="6"/>
      <c r="F95" s="6"/>
      <c r="G95" s="6"/>
      <c r="H95" s="6"/>
      <c r="I95" s="6"/>
      <c r="J95" s="6"/>
      <c r="K95" s="6"/>
      <c r="L95" s="6"/>
      <c r="M95" s="6"/>
      <c r="N95" s="6"/>
      <c r="O95" s="6"/>
      <c r="P95" s="6"/>
      <c r="Q95" s="6"/>
      <c r="R95" s="6"/>
      <c r="S95" s="6"/>
      <c r="T95" s="6"/>
      <c r="U95" s="6"/>
      <c r="V95" s="6"/>
      <c r="W95" s="15"/>
      <c r="X95" s="496">
        <f>IF(SUM(X96:AF101)&lt;=19999,SUM(X96:AF101),"エラー")</f>
        <v>0</v>
      </c>
      <c r="Y95" s="497"/>
      <c r="Z95" s="497"/>
      <c r="AA95" s="497"/>
      <c r="AB95" s="497"/>
      <c r="AC95" s="497"/>
      <c r="AD95" s="497"/>
      <c r="AE95" s="497"/>
      <c r="AF95" s="498"/>
      <c r="AG95" s="286">
        <f>IF(SUM(AG96:AO101)&lt;=19999,SUM(AG96:AO101),"エラー")</f>
        <v>0</v>
      </c>
      <c r="AH95" s="286"/>
      <c r="AI95" s="286"/>
      <c r="AJ95" s="286"/>
      <c r="AK95" s="286"/>
      <c r="AL95" s="286"/>
      <c r="AM95" s="286"/>
      <c r="AN95" s="286"/>
      <c r="AO95" s="286"/>
      <c r="AP95" s="286">
        <f>SUM(AP96:AX101)</f>
        <v>0</v>
      </c>
      <c r="AQ95" s="286"/>
      <c r="AR95" s="286"/>
      <c r="AS95" s="286"/>
      <c r="AT95" s="286"/>
      <c r="AU95" s="286"/>
      <c r="AV95" s="286"/>
      <c r="AW95" s="286"/>
      <c r="AX95" s="286"/>
      <c r="AY95" s="286">
        <f>SUM(AY96:BF101)</f>
        <v>0</v>
      </c>
      <c r="AZ95" s="286"/>
      <c r="BA95" s="286"/>
      <c r="BB95" s="286"/>
      <c r="BC95" s="286"/>
      <c r="BD95" s="286"/>
      <c r="BE95" s="286"/>
      <c r="BF95" s="287"/>
      <c r="BG95" s="263"/>
      <c r="BH95" s="263"/>
      <c r="BI95" s="264"/>
    </row>
    <row r="96" spans="2:61" ht="22.5" customHeight="1">
      <c r="B96" s="259"/>
      <c r="D96" s="160"/>
      <c r="E96" s="59"/>
      <c r="F96" s="793"/>
      <c r="G96" s="793"/>
      <c r="H96" s="793"/>
      <c r="I96" s="793"/>
      <c r="J96" s="793"/>
      <c r="K96" s="793"/>
      <c r="L96" s="793"/>
      <c r="M96" s="793"/>
      <c r="N96" s="793"/>
      <c r="O96" s="793"/>
      <c r="P96" s="793"/>
      <c r="Q96" s="793"/>
      <c r="R96" s="793"/>
      <c r="S96" s="793"/>
      <c r="T96" s="793"/>
      <c r="U96" s="793"/>
      <c r="V96" s="793"/>
      <c r="W96" s="794"/>
      <c r="X96" s="488"/>
      <c r="Y96" s="489"/>
      <c r="Z96" s="489"/>
      <c r="AA96" s="489"/>
      <c r="AB96" s="489"/>
      <c r="AC96" s="489"/>
      <c r="AD96" s="489"/>
      <c r="AE96" s="489"/>
      <c r="AF96" s="490"/>
      <c r="AG96" s="300"/>
      <c r="AH96" s="301"/>
      <c r="AI96" s="301"/>
      <c r="AJ96" s="301"/>
      <c r="AK96" s="301"/>
      <c r="AL96" s="301"/>
      <c r="AM96" s="301"/>
      <c r="AN96" s="301"/>
      <c r="AO96" s="329"/>
      <c r="AP96" s="300"/>
      <c r="AQ96" s="301"/>
      <c r="AR96" s="301"/>
      <c r="AS96" s="301"/>
      <c r="AT96" s="301"/>
      <c r="AU96" s="301"/>
      <c r="AV96" s="301"/>
      <c r="AW96" s="301"/>
      <c r="AX96" s="329"/>
      <c r="AY96" s="300"/>
      <c r="AZ96" s="301"/>
      <c r="BA96" s="301"/>
      <c r="BB96" s="301"/>
      <c r="BC96" s="301"/>
      <c r="BD96" s="301"/>
      <c r="BE96" s="301"/>
      <c r="BF96" s="302"/>
      <c r="BG96" s="263"/>
      <c r="BH96" s="263"/>
      <c r="BI96" s="264"/>
    </row>
    <row r="97" spans="2:61" ht="22.5" customHeight="1">
      <c r="B97" s="259"/>
      <c r="D97" s="159"/>
      <c r="E97" s="60"/>
      <c r="F97" s="744"/>
      <c r="G97" s="744"/>
      <c r="H97" s="744"/>
      <c r="I97" s="744"/>
      <c r="J97" s="744"/>
      <c r="K97" s="744"/>
      <c r="L97" s="744"/>
      <c r="M97" s="744"/>
      <c r="N97" s="744"/>
      <c r="O97" s="744"/>
      <c r="P97" s="744"/>
      <c r="Q97" s="744"/>
      <c r="R97" s="744"/>
      <c r="S97" s="744"/>
      <c r="T97" s="744"/>
      <c r="U97" s="744"/>
      <c r="V97" s="744"/>
      <c r="W97" s="745"/>
      <c r="X97" s="333"/>
      <c r="Y97" s="334"/>
      <c r="Z97" s="334"/>
      <c r="AA97" s="334"/>
      <c r="AB97" s="334"/>
      <c r="AC97" s="334"/>
      <c r="AD97" s="334"/>
      <c r="AE97" s="334"/>
      <c r="AF97" s="335"/>
      <c r="AG97" s="333"/>
      <c r="AH97" s="334"/>
      <c r="AI97" s="334"/>
      <c r="AJ97" s="334"/>
      <c r="AK97" s="334"/>
      <c r="AL97" s="334"/>
      <c r="AM97" s="334"/>
      <c r="AN97" s="334"/>
      <c r="AO97" s="335"/>
      <c r="AP97" s="333"/>
      <c r="AQ97" s="334"/>
      <c r="AR97" s="334"/>
      <c r="AS97" s="334"/>
      <c r="AT97" s="334"/>
      <c r="AU97" s="334"/>
      <c r="AV97" s="334"/>
      <c r="AW97" s="334"/>
      <c r="AX97" s="335"/>
      <c r="AY97" s="333"/>
      <c r="AZ97" s="334"/>
      <c r="BA97" s="334"/>
      <c r="BB97" s="334"/>
      <c r="BC97" s="334"/>
      <c r="BD97" s="334"/>
      <c r="BE97" s="334"/>
      <c r="BF97" s="336"/>
      <c r="BG97" s="263"/>
      <c r="BH97" s="263"/>
      <c r="BI97" s="264"/>
    </row>
    <row r="98" spans="2:61" ht="22.5" customHeight="1">
      <c r="B98" s="259"/>
      <c r="D98" s="159"/>
      <c r="E98" s="60"/>
      <c r="F98" s="744"/>
      <c r="G98" s="744"/>
      <c r="H98" s="744"/>
      <c r="I98" s="744"/>
      <c r="J98" s="744"/>
      <c r="K98" s="744"/>
      <c r="L98" s="744"/>
      <c r="M98" s="744"/>
      <c r="N98" s="744"/>
      <c r="O98" s="744"/>
      <c r="P98" s="744"/>
      <c r="Q98" s="744"/>
      <c r="R98" s="744"/>
      <c r="S98" s="744"/>
      <c r="T98" s="744"/>
      <c r="U98" s="744"/>
      <c r="V98" s="744"/>
      <c r="W98" s="745"/>
      <c r="X98" s="333"/>
      <c r="Y98" s="334"/>
      <c r="Z98" s="334"/>
      <c r="AA98" s="334"/>
      <c r="AB98" s="334"/>
      <c r="AC98" s="334"/>
      <c r="AD98" s="334"/>
      <c r="AE98" s="334"/>
      <c r="AF98" s="335"/>
      <c r="AG98" s="333"/>
      <c r="AH98" s="334"/>
      <c r="AI98" s="334"/>
      <c r="AJ98" s="334"/>
      <c r="AK98" s="334"/>
      <c r="AL98" s="334"/>
      <c r="AM98" s="334"/>
      <c r="AN98" s="334"/>
      <c r="AO98" s="335"/>
      <c r="AP98" s="333"/>
      <c r="AQ98" s="334"/>
      <c r="AR98" s="334"/>
      <c r="AS98" s="334"/>
      <c r="AT98" s="334"/>
      <c r="AU98" s="334"/>
      <c r="AV98" s="334"/>
      <c r="AW98" s="334"/>
      <c r="AX98" s="335"/>
      <c r="AY98" s="333"/>
      <c r="AZ98" s="334"/>
      <c r="BA98" s="334"/>
      <c r="BB98" s="334"/>
      <c r="BC98" s="334"/>
      <c r="BD98" s="334"/>
      <c r="BE98" s="334"/>
      <c r="BF98" s="336"/>
      <c r="BG98" s="263"/>
      <c r="BH98" s="263"/>
      <c r="BI98" s="264"/>
    </row>
    <row r="99" spans="2:61" ht="22.5" customHeight="1">
      <c r="B99" s="259"/>
      <c r="D99" s="159"/>
      <c r="E99" s="60"/>
      <c r="F99" s="744"/>
      <c r="G99" s="744"/>
      <c r="H99" s="744"/>
      <c r="I99" s="744"/>
      <c r="J99" s="744"/>
      <c r="K99" s="744"/>
      <c r="L99" s="744"/>
      <c r="M99" s="744"/>
      <c r="N99" s="744"/>
      <c r="O99" s="744"/>
      <c r="P99" s="744"/>
      <c r="Q99" s="744"/>
      <c r="R99" s="744"/>
      <c r="S99" s="744"/>
      <c r="T99" s="744"/>
      <c r="U99" s="744"/>
      <c r="V99" s="744"/>
      <c r="W99" s="745"/>
      <c r="X99" s="333"/>
      <c r="Y99" s="334"/>
      <c r="Z99" s="334"/>
      <c r="AA99" s="334"/>
      <c r="AB99" s="334"/>
      <c r="AC99" s="334"/>
      <c r="AD99" s="334"/>
      <c r="AE99" s="334"/>
      <c r="AF99" s="335"/>
      <c r="AG99" s="333"/>
      <c r="AH99" s="334"/>
      <c r="AI99" s="334"/>
      <c r="AJ99" s="334"/>
      <c r="AK99" s="334"/>
      <c r="AL99" s="334"/>
      <c r="AM99" s="334"/>
      <c r="AN99" s="334"/>
      <c r="AO99" s="335"/>
      <c r="AP99" s="333"/>
      <c r="AQ99" s="334"/>
      <c r="AR99" s="334"/>
      <c r="AS99" s="334"/>
      <c r="AT99" s="334"/>
      <c r="AU99" s="334"/>
      <c r="AV99" s="334"/>
      <c r="AW99" s="334"/>
      <c r="AX99" s="335"/>
      <c r="AY99" s="333"/>
      <c r="AZ99" s="334"/>
      <c r="BA99" s="334"/>
      <c r="BB99" s="334"/>
      <c r="BC99" s="334"/>
      <c r="BD99" s="334"/>
      <c r="BE99" s="334"/>
      <c r="BF99" s="336"/>
      <c r="BG99" s="263"/>
      <c r="BH99" s="263"/>
      <c r="BI99" s="264"/>
    </row>
    <row r="100" spans="2:61" ht="22.5" customHeight="1">
      <c r="B100" s="259"/>
      <c r="D100" s="159"/>
      <c r="E100" s="60"/>
      <c r="F100" s="744"/>
      <c r="G100" s="744"/>
      <c r="H100" s="744"/>
      <c r="I100" s="744"/>
      <c r="J100" s="744"/>
      <c r="K100" s="744"/>
      <c r="L100" s="744"/>
      <c r="M100" s="744"/>
      <c r="N100" s="744"/>
      <c r="O100" s="744"/>
      <c r="P100" s="744"/>
      <c r="Q100" s="744"/>
      <c r="R100" s="744"/>
      <c r="S100" s="744"/>
      <c r="T100" s="744"/>
      <c r="U100" s="744"/>
      <c r="V100" s="744"/>
      <c r="W100" s="745"/>
      <c r="X100" s="333"/>
      <c r="Y100" s="334"/>
      <c r="Z100" s="334"/>
      <c r="AA100" s="334"/>
      <c r="AB100" s="334"/>
      <c r="AC100" s="334"/>
      <c r="AD100" s="334"/>
      <c r="AE100" s="334"/>
      <c r="AF100" s="335"/>
      <c r="AG100" s="333"/>
      <c r="AH100" s="334"/>
      <c r="AI100" s="334"/>
      <c r="AJ100" s="334"/>
      <c r="AK100" s="334"/>
      <c r="AL100" s="334"/>
      <c r="AM100" s="334"/>
      <c r="AN100" s="334"/>
      <c r="AO100" s="335"/>
      <c r="AP100" s="333"/>
      <c r="AQ100" s="334"/>
      <c r="AR100" s="334"/>
      <c r="AS100" s="334"/>
      <c r="AT100" s="334"/>
      <c r="AU100" s="334"/>
      <c r="AV100" s="334"/>
      <c r="AW100" s="334"/>
      <c r="AX100" s="335"/>
      <c r="AY100" s="333"/>
      <c r="AZ100" s="334"/>
      <c r="BA100" s="334"/>
      <c r="BB100" s="334"/>
      <c r="BC100" s="334"/>
      <c r="BD100" s="334"/>
      <c r="BE100" s="334"/>
      <c r="BF100" s="336"/>
      <c r="BG100" s="263"/>
      <c r="BH100" s="263"/>
      <c r="BI100" s="264"/>
    </row>
    <row r="101" spans="2:61" ht="22.5" customHeight="1">
      <c r="B101" s="259"/>
      <c r="D101" s="153"/>
      <c r="E101" s="151"/>
      <c r="F101" s="513" t="s">
        <v>31</v>
      </c>
      <c r="G101" s="513"/>
      <c r="H101" s="513"/>
      <c r="I101" s="513"/>
      <c r="J101" s="513"/>
      <c r="K101" s="513"/>
      <c r="L101" s="513"/>
      <c r="M101" s="513"/>
      <c r="N101" s="513"/>
      <c r="O101" s="513"/>
      <c r="P101" s="513"/>
      <c r="Q101" s="513"/>
      <c r="R101" s="513"/>
      <c r="S101" s="513"/>
      <c r="T101" s="513"/>
      <c r="U101" s="513"/>
      <c r="V101" s="513"/>
      <c r="W101" s="514"/>
      <c r="X101" s="465"/>
      <c r="Y101" s="466"/>
      <c r="Z101" s="466"/>
      <c r="AA101" s="466"/>
      <c r="AB101" s="466"/>
      <c r="AC101" s="466"/>
      <c r="AD101" s="466"/>
      <c r="AE101" s="466"/>
      <c r="AF101" s="467"/>
      <c r="AG101" s="465"/>
      <c r="AH101" s="466"/>
      <c r="AI101" s="466"/>
      <c r="AJ101" s="466"/>
      <c r="AK101" s="466"/>
      <c r="AL101" s="466"/>
      <c r="AM101" s="466"/>
      <c r="AN101" s="466"/>
      <c r="AO101" s="467"/>
      <c r="AP101" s="465"/>
      <c r="AQ101" s="466"/>
      <c r="AR101" s="466"/>
      <c r="AS101" s="466"/>
      <c r="AT101" s="466"/>
      <c r="AU101" s="466"/>
      <c r="AV101" s="466"/>
      <c r="AW101" s="466"/>
      <c r="AX101" s="467"/>
      <c r="AY101" s="465"/>
      <c r="AZ101" s="466"/>
      <c r="BA101" s="466"/>
      <c r="BB101" s="466"/>
      <c r="BC101" s="466"/>
      <c r="BD101" s="466"/>
      <c r="BE101" s="466"/>
      <c r="BF101" s="468"/>
      <c r="BG101" s="263"/>
      <c r="BH101" s="263"/>
      <c r="BI101" s="264"/>
    </row>
    <row r="102" spans="2:61" ht="22.5" customHeight="1">
      <c r="B102" s="259"/>
      <c r="C102" s="134"/>
      <c r="D102" s="149" t="s">
        <v>34</v>
      </c>
      <c r="E102" s="6"/>
      <c r="F102" s="6"/>
      <c r="G102" s="6"/>
      <c r="H102" s="6"/>
      <c r="I102" s="6"/>
      <c r="J102" s="6"/>
      <c r="K102" s="6"/>
      <c r="L102" s="6"/>
      <c r="M102" s="6"/>
      <c r="N102" s="6"/>
      <c r="O102" s="6"/>
      <c r="P102" s="6"/>
      <c r="Q102" s="6"/>
      <c r="R102" s="6"/>
      <c r="S102" s="6"/>
      <c r="T102" s="6"/>
      <c r="U102" s="6"/>
      <c r="V102" s="6"/>
      <c r="W102" s="15"/>
      <c r="X102" s="469"/>
      <c r="Y102" s="470"/>
      <c r="Z102" s="470"/>
      <c r="AA102" s="470"/>
      <c r="AB102" s="470"/>
      <c r="AC102" s="470"/>
      <c r="AD102" s="470"/>
      <c r="AE102" s="470"/>
      <c r="AF102" s="471"/>
      <c r="AG102" s="469"/>
      <c r="AH102" s="470"/>
      <c r="AI102" s="470"/>
      <c r="AJ102" s="470"/>
      <c r="AK102" s="470"/>
      <c r="AL102" s="470"/>
      <c r="AM102" s="470"/>
      <c r="AN102" s="470"/>
      <c r="AO102" s="471"/>
      <c r="AP102" s="469"/>
      <c r="AQ102" s="470"/>
      <c r="AR102" s="470"/>
      <c r="AS102" s="470"/>
      <c r="AT102" s="470"/>
      <c r="AU102" s="470"/>
      <c r="AV102" s="470"/>
      <c r="AW102" s="470"/>
      <c r="AX102" s="471"/>
      <c r="AY102" s="469"/>
      <c r="AZ102" s="470"/>
      <c r="BA102" s="470"/>
      <c r="BB102" s="470"/>
      <c r="BC102" s="470"/>
      <c r="BD102" s="470"/>
      <c r="BE102" s="470"/>
      <c r="BF102" s="472"/>
      <c r="BG102" s="263"/>
      <c r="BH102" s="263"/>
      <c r="BI102" s="264"/>
    </row>
    <row r="103" spans="2:61" ht="22.5" customHeight="1" thickBot="1">
      <c r="B103" s="259"/>
      <c r="C103" s="134"/>
      <c r="D103" s="231" t="s">
        <v>37</v>
      </c>
      <c r="E103" s="232"/>
      <c r="F103" s="232"/>
      <c r="G103" s="232"/>
      <c r="H103" s="232"/>
      <c r="I103" s="232"/>
      <c r="J103" s="232"/>
      <c r="K103" s="232"/>
      <c r="L103" s="232"/>
      <c r="M103" s="232"/>
      <c r="N103" s="232"/>
      <c r="O103" s="232"/>
      <c r="P103" s="232"/>
      <c r="Q103" s="232"/>
      <c r="R103" s="232"/>
      <c r="S103" s="232"/>
      <c r="T103" s="232"/>
      <c r="U103" s="232"/>
      <c r="V103" s="232"/>
      <c r="W103" s="55"/>
      <c r="X103" s="499">
        <f>IF(X80+X84+X87+X94+X95+X102&lt;=19999,X80+X84+X87+X94+X95+X102,"エラー")</f>
        <v>0</v>
      </c>
      <c r="Y103" s="500"/>
      <c r="Z103" s="500"/>
      <c r="AA103" s="500"/>
      <c r="AB103" s="500"/>
      <c r="AC103" s="500"/>
      <c r="AD103" s="500"/>
      <c r="AE103" s="500"/>
      <c r="AF103" s="570"/>
      <c r="AG103" s="499">
        <f>IF(AG80+AG84+AG87+AG94+AG95+AG102&lt;=19999,AG80+AG84+AG87+AG94+AG95+AG102,"エラー")</f>
        <v>0</v>
      </c>
      <c r="AH103" s="500"/>
      <c r="AI103" s="500"/>
      <c r="AJ103" s="500"/>
      <c r="AK103" s="500"/>
      <c r="AL103" s="500"/>
      <c r="AM103" s="500"/>
      <c r="AN103" s="500"/>
      <c r="AO103" s="570"/>
      <c r="AP103" s="499">
        <f>AP80+AP84+AP87+AP94+AP95+AP102</f>
        <v>0</v>
      </c>
      <c r="AQ103" s="500"/>
      <c r="AR103" s="500"/>
      <c r="AS103" s="500"/>
      <c r="AT103" s="500"/>
      <c r="AU103" s="500"/>
      <c r="AV103" s="500"/>
      <c r="AW103" s="500"/>
      <c r="AX103" s="570"/>
      <c r="AY103" s="499">
        <f>AY80+AY84+AY87+AY94+AY95+AY102</f>
        <v>0</v>
      </c>
      <c r="AZ103" s="500"/>
      <c r="BA103" s="500"/>
      <c r="BB103" s="500"/>
      <c r="BC103" s="500"/>
      <c r="BD103" s="500"/>
      <c r="BE103" s="500"/>
      <c r="BF103" s="501"/>
      <c r="BG103" s="263"/>
      <c r="BH103" s="263"/>
      <c r="BI103" s="264"/>
    </row>
    <row r="104" spans="2:61" ht="22.5" customHeight="1" thickBot="1">
      <c r="B104" s="259"/>
      <c r="C104" s="134"/>
      <c r="D104" s="161" t="s">
        <v>39</v>
      </c>
      <c r="E104" s="23"/>
      <c r="F104" s="23"/>
      <c r="G104" s="23"/>
      <c r="H104" s="23"/>
      <c r="I104" s="23"/>
      <c r="J104" s="23"/>
      <c r="K104" s="23"/>
      <c r="L104" s="23"/>
      <c r="M104" s="23"/>
      <c r="N104" s="23"/>
      <c r="O104" s="23"/>
      <c r="P104" s="23"/>
      <c r="Q104" s="23"/>
      <c r="R104" s="23"/>
      <c r="S104" s="23"/>
      <c r="T104" s="23"/>
      <c r="U104" s="23"/>
      <c r="V104" s="23"/>
      <c r="W104" s="24"/>
      <c r="X104" s="615"/>
      <c r="Y104" s="616"/>
      <c r="Z104" s="616"/>
      <c r="AA104" s="616"/>
      <c r="AB104" s="616"/>
      <c r="AC104" s="616"/>
      <c r="AD104" s="616"/>
      <c r="AE104" s="616"/>
      <c r="AF104" s="617"/>
      <c r="AG104" s="615"/>
      <c r="AH104" s="616"/>
      <c r="AI104" s="616"/>
      <c r="AJ104" s="616"/>
      <c r="AK104" s="616"/>
      <c r="AL104" s="616"/>
      <c r="AM104" s="616"/>
      <c r="AN104" s="616"/>
      <c r="AO104" s="617"/>
      <c r="AP104" s="615"/>
      <c r="AQ104" s="616"/>
      <c r="AR104" s="616"/>
      <c r="AS104" s="616"/>
      <c r="AT104" s="616"/>
      <c r="AU104" s="616"/>
      <c r="AV104" s="616"/>
      <c r="AW104" s="616"/>
      <c r="AX104" s="617"/>
      <c r="AY104" s="615"/>
      <c r="AZ104" s="616"/>
      <c r="BA104" s="616"/>
      <c r="BB104" s="616"/>
      <c r="BC104" s="616"/>
      <c r="BD104" s="616"/>
      <c r="BE104" s="616"/>
      <c r="BF104" s="618"/>
      <c r="BG104" s="263"/>
      <c r="BH104" s="263"/>
      <c r="BI104" s="264"/>
    </row>
    <row r="105" spans="2:61" ht="22.5" customHeight="1" thickBot="1">
      <c r="B105" s="259"/>
      <c r="C105" s="134"/>
      <c r="D105" s="162"/>
      <c r="E105" s="163"/>
      <c r="F105" s="164" t="s">
        <v>64</v>
      </c>
      <c r="G105" s="163"/>
      <c r="H105" s="163"/>
      <c r="I105" s="163"/>
      <c r="J105" s="163"/>
      <c r="K105" s="163"/>
      <c r="L105" s="163"/>
      <c r="M105" s="163"/>
      <c r="N105" s="163"/>
      <c r="O105" s="163"/>
      <c r="P105" s="163"/>
      <c r="Q105" s="163"/>
      <c r="R105" s="163"/>
      <c r="S105" s="163"/>
      <c r="T105" s="163"/>
      <c r="U105" s="163"/>
      <c r="V105" s="163"/>
      <c r="W105" s="13"/>
      <c r="X105" s="462"/>
      <c r="Y105" s="463"/>
      <c r="Z105" s="463"/>
      <c r="AA105" s="463"/>
      <c r="AB105" s="463"/>
      <c r="AC105" s="463"/>
      <c r="AD105" s="463"/>
      <c r="AE105" s="463"/>
      <c r="AF105" s="464"/>
      <c r="AG105" s="462"/>
      <c r="AH105" s="463"/>
      <c r="AI105" s="463"/>
      <c r="AJ105" s="463"/>
      <c r="AK105" s="463"/>
      <c r="AL105" s="463"/>
      <c r="AM105" s="463"/>
      <c r="AN105" s="463"/>
      <c r="AO105" s="464"/>
      <c r="AP105" s="462"/>
      <c r="AQ105" s="463"/>
      <c r="AR105" s="463"/>
      <c r="AS105" s="463"/>
      <c r="AT105" s="463"/>
      <c r="AU105" s="463"/>
      <c r="AV105" s="463"/>
      <c r="AW105" s="463"/>
      <c r="AX105" s="464"/>
      <c r="AY105" s="462"/>
      <c r="AZ105" s="463"/>
      <c r="BA105" s="463"/>
      <c r="BB105" s="463"/>
      <c r="BC105" s="463"/>
      <c r="BD105" s="463"/>
      <c r="BE105" s="463"/>
      <c r="BF105" s="622"/>
      <c r="BG105" s="263"/>
      <c r="BH105" s="263"/>
      <c r="BI105" s="264"/>
    </row>
    <row r="106" spans="2:61" ht="22.5" customHeight="1" thickBot="1">
      <c r="B106" s="259"/>
      <c r="C106" s="134"/>
      <c r="D106" s="161" t="s">
        <v>42</v>
      </c>
      <c r="E106" s="23"/>
      <c r="F106" s="23"/>
      <c r="G106" s="23"/>
      <c r="H106" s="23"/>
      <c r="I106" s="23"/>
      <c r="J106" s="23"/>
      <c r="K106" s="23"/>
      <c r="L106" s="23"/>
      <c r="M106" s="23"/>
      <c r="N106" s="23"/>
      <c r="O106" s="23"/>
      <c r="P106" s="23"/>
      <c r="Q106" s="23"/>
      <c r="R106" s="23"/>
      <c r="S106" s="23"/>
      <c r="T106" s="23"/>
      <c r="U106" s="23"/>
      <c r="V106" s="23"/>
      <c r="W106" s="24"/>
      <c r="X106" s="619">
        <f>X103-X104+X105</f>
        <v>0</v>
      </c>
      <c r="Y106" s="620"/>
      <c r="Z106" s="620"/>
      <c r="AA106" s="620"/>
      <c r="AB106" s="620"/>
      <c r="AC106" s="620"/>
      <c r="AD106" s="620"/>
      <c r="AE106" s="620"/>
      <c r="AF106" s="623"/>
      <c r="AG106" s="619">
        <f>AG103-AG104+AG105</f>
        <v>0</v>
      </c>
      <c r="AH106" s="620"/>
      <c r="AI106" s="620"/>
      <c r="AJ106" s="620"/>
      <c r="AK106" s="620"/>
      <c r="AL106" s="620"/>
      <c r="AM106" s="620"/>
      <c r="AN106" s="620"/>
      <c r="AO106" s="623"/>
      <c r="AP106" s="619">
        <f>AP103-AP104+AP105</f>
        <v>0</v>
      </c>
      <c r="AQ106" s="620"/>
      <c r="AR106" s="620"/>
      <c r="AS106" s="620"/>
      <c r="AT106" s="620"/>
      <c r="AU106" s="620"/>
      <c r="AV106" s="620"/>
      <c r="AW106" s="620"/>
      <c r="AX106" s="623"/>
      <c r="AY106" s="619">
        <f>AY103-AY104+AY105</f>
        <v>0</v>
      </c>
      <c r="AZ106" s="620"/>
      <c r="BA106" s="620"/>
      <c r="BB106" s="620"/>
      <c r="BC106" s="620"/>
      <c r="BD106" s="620"/>
      <c r="BE106" s="620"/>
      <c r="BF106" s="621"/>
      <c r="BG106" s="263"/>
      <c r="BH106" s="263"/>
      <c r="BI106" s="264"/>
    </row>
    <row r="107" spans="2:61" ht="22.5" customHeight="1">
      <c r="B107" s="259"/>
      <c r="C107" s="134"/>
      <c r="D107" s="236" t="s">
        <v>44</v>
      </c>
      <c r="E107" s="237"/>
      <c r="F107" s="237"/>
      <c r="G107" s="237"/>
      <c r="H107" s="237"/>
      <c r="I107" s="237"/>
      <c r="J107" s="237"/>
      <c r="K107" s="237"/>
      <c r="L107" s="237"/>
      <c r="M107" s="237"/>
      <c r="N107" s="237"/>
      <c r="O107" s="237"/>
      <c r="P107" s="237"/>
      <c r="Q107" s="237"/>
      <c r="R107" s="237"/>
      <c r="S107" s="237"/>
      <c r="T107" s="237"/>
      <c r="U107" s="237"/>
      <c r="V107" s="237"/>
      <c r="W107" s="32"/>
      <c r="X107" s="595">
        <f>AG108</f>
        <v>0</v>
      </c>
      <c r="Y107" s="596"/>
      <c r="Z107" s="596"/>
      <c r="AA107" s="596"/>
      <c r="AB107" s="596"/>
      <c r="AC107" s="596"/>
      <c r="AD107" s="596"/>
      <c r="AE107" s="596"/>
      <c r="AF107" s="597"/>
      <c r="AG107" s="595">
        <f>AP108</f>
        <v>0</v>
      </c>
      <c r="AH107" s="596"/>
      <c r="AI107" s="596"/>
      <c r="AJ107" s="596"/>
      <c r="AK107" s="596"/>
      <c r="AL107" s="596"/>
      <c r="AM107" s="596"/>
      <c r="AN107" s="596"/>
      <c r="AO107" s="597"/>
      <c r="AP107" s="595">
        <f>AY108</f>
        <v>0</v>
      </c>
      <c r="AQ107" s="596"/>
      <c r="AR107" s="596"/>
      <c r="AS107" s="596"/>
      <c r="AT107" s="596"/>
      <c r="AU107" s="596"/>
      <c r="AV107" s="596"/>
      <c r="AW107" s="596"/>
      <c r="AX107" s="597"/>
      <c r="AY107" s="592"/>
      <c r="AZ107" s="593"/>
      <c r="BA107" s="593"/>
      <c r="BB107" s="593"/>
      <c r="BC107" s="593"/>
      <c r="BD107" s="593"/>
      <c r="BE107" s="593"/>
      <c r="BF107" s="594"/>
      <c r="BG107" s="263"/>
      <c r="BH107" s="263"/>
      <c r="BI107" s="264"/>
    </row>
    <row r="108" spans="2:61" ht="22.5" customHeight="1" thickBot="1">
      <c r="B108" s="259"/>
      <c r="C108" s="134"/>
      <c r="D108" s="233" t="s">
        <v>46</v>
      </c>
      <c r="E108" s="234"/>
      <c r="F108" s="234"/>
      <c r="G108" s="234"/>
      <c r="H108" s="234"/>
      <c r="I108" s="234"/>
      <c r="J108" s="234"/>
      <c r="K108" s="234"/>
      <c r="L108" s="234"/>
      <c r="M108" s="234"/>
      <c r="N108" s="234"/>
      <c r="O108" s="234"/>
      <c r="P108" s="234"/>
      <c r="Q108" s="234"/>
      <c r="R108" s="234"/>
      <c r="S108" s="234"/>
      <c r="T108" s="234"/>
      <c r="U108" s="234"/>
      <c r="V108" s="234"/>
      <c r="W108" s="235"/>
      <c r="X108" s="499">
        <f>X107+X106</f>
        <v>0</v>
      </c>
      <c r="Y108" s="500"/>
      <c r="Z108" s="500"/>
      <c r="AA108" s="500"/>
      <c r="AB108" s="500"/>
      <c r="AC108" s="500"/>
      <c r="AD108" s="500"/>
      <c r="AE108" s="500"/>
      <c r="AF108" s="570"/>
      <c r="AG108" s="499">
        <f>AG107+AG106</f>
        <v>0</v>
      </c>
      <c r="AH108" s="500"/>
      <c r="AI108" s="500"/>
      <c r="AJ108" s="500"/>
      <c r="AK108" s="500"/>
      <c r="AL108" s="500"/>
      <c r="AM108" s="500"/>
      <c r="AN108" s="500"/>
      <c r="AO108" s="570"/>
      <c r="AP108" s="499">
        <f>AP107+AP106</f>
        <v>0</v>
      </c>
      <c r="AQ108" s="500"/>
      <c r="AR108" s="500"/>
      <c r="AS108" s="500"/>
      <c r="AT108" s="500"/>
      <c r="AU108" s="500"/>
      <c r="AV108" s="500"/>
      <c r="AW108" s="500"/>
      <c r="AX108" s="570"/>
      <c r="AY108" s="571">
        <f>AY107+AY106</f>
        <v>0</v>
      </c>
      <c r="AZ108" s="572"/>
      <c r="BA108" s="572"/>
      <c r="BB108" s="572"/>
      <c r="BC108" s="572"/>
      <c r="BD108" s="572"/>
      <c r="BE108" s="572"/>
      <c r="BF108" s="573"/>
      <c r="BG108" s="263"/>
      <c r="BH108" s="263"/>
      <c r="BI108" s="264"/>
    </row>
    <row r="109" spans="2:61" ht="22.5" customHeight="1">
      <c r="B109" s="259"/>
      <c r="C109" s="134"/>
      <c r="D109" s="277" t="s">
        <v>188</v>
      </c>
      <c r="E109" s="278"/>
      <c r="F109" s="278"/>
      <c r="G109" s="278"/>
      <c r="H109" s="278"/>
      <c r="I109" s="278"/>
      <c r="J109" s="278"/>
      <c r="K109" s="278"/>
      <c r="L109" s="278"/>
      <c r="M109" s="278"/>
      <c r="N109" s="278"/>
      <c r="O109" s="278"/>
      <c r="P109" s="278"/>
      <c r="Q109" s="278"/>
      <c r="R109" s="278"/>
      <c r="S109" s="278"/>
      <c r="T109" s="278"/>
      <c r="U109" s="278"/>
      <c r="V109" s="278"/>
      <c r="W109" s="278"/>
      <c r="X109" s="133"/>
      <c r="Y109" s="133"/>
      <c r="Z109" s="133"/>
      <c r="AA109" s="133"/>
      <c r="AB109" s="133"/>
      <c r="AC109" s="133"/>
      <c r="AD109" s="133"/>
      <c r="AE109" s="133"/>
      <c r="AF109" s="133"/>
      <c r="AG109" s="133"/>
      <c r="AH109" s="133"/>
      <c r="AI109" s="133"/>
      <c r="AJ109" s="133"/>
      <c r="AK109" s="133"/>
      <c r="AL109" s="133"/>
      <c r="AM109" s="363" t="s">
        <v>195</v>
      </c>
      <c r="AN109" s="363"/>
      <c r="AO109" s="363"/>
      <c r="AP109" s="363"/>
      <c r="AQ109" s="363"/>
      <c r="AR109" s="363"/>
      <c r="AS109" s="363"/>
      <c r="AT109" s="363"/>
      <c r="AU109" s="363"/>
      <c r="AV109" s="363"/>
      <c r="AW109" s="363"/>
      <c r="AX109" s="363"/>
      <c r="AY109" s="363"/>
      <c r="AZ109" s="363"/>
      <c r="BA109" s="363"/>
      <c r="BB109" s="363"/>
      <c r="BC109" s="363"/>
      <c r="BD109" s="363"/>
      <c r="BE109" s="363"/>
      <c r="BF109" s="364"/>
      <c r="BG109" s="263"/>
      <c r="BH109" s="263"/>
      <c r="BI109" s="264"/>
    </row>
    <row r="110" spans="2:61" ht="22.5" customHeight="1">
      <c r="B110" s="259"/>
      <c r="C110" s="134"/>
      <c r="D110" s="279" t="s">
        <v>189</v>
      </c>
      <c r="E110" s="280"/>
      <c r="F110" s="280"/>
      <c r="G110" s="280"/>
      <c r="H110" s="280"/>
      <c r="I110" s="280"/>
      <c r="J110" s="280"/>
      <c r="K110" s="280"/>
      <c r="L110" s="280"/>
      <c r="M110" s="280"/>
      <c r="N110" s="280"/>
      <c r="O110" s="280"/>
      <c r="P110" s="280"/>
      <c r="Q110" s="280"/>
      <c r="R110" s="280"/>
      <c r="S110" s="280"/>
      <c r="T110" s="280"/>
      <c r="U110" s="280"/>
      <c r="V110" s="280"/>
      <c r="W110" s="280"/>
      <c r="X110" s="281"/>
      <c r="Y110" s="281"/>
      <c r="Z110" s="281"/>
      <c r="AA110" s="281"/>
      <c r="AB110" s="281"/>
      <c r="AC110" s="281"/>
      <c r="AD110" s="281"/>
      <c r="AE110" s="281"/>
      <c r="AF110" s="281"/>
      <c r="AG110" s="281"/>
      <c r="AH110" s="281"/>
      <c r="AI110" s="281"/>
      <c r="AJ110" s="281"/>
      <c r="AK110" s="281"/>
      <c r="AL110" s="281"/>
      <c r="AM110" s="281"/>
      <c r="AN110" s="281"/>
      <c r="AO110" s="281"/>
      <c r="AP110" s="281"/>
      <c r="AQ110" s="281"/>
      <c r="AR110" s="281"/>
      <c r="AS110" s="281"/>
      <c r="AT110" s="281"/>
      <c r="AU110" s="281"/>
      <c r="AV110" s="281"/>
      <c r="AW110" s="281"/>
      <c r="AX110" s="281"/>
      <c r="AY110" s="281"/>
      <c r="AZ110" s="281"/>
      <c r="BA110" s="281"/>
      <c r="BB110" s="281"/>
      <c r="BC110" s="281"/>
      <c r="BD110" s="281"/>
      <c r="BE110" s="281"/>
      <c r="BF110" s="282"/>
      <c r="BG110" s="263"/>
      <c r="BH110" s="263"/>
      <c r="BI110" s="264"/>
    </row>
    <row r="111" spans="2:61" ht="22.5" customHeight="1">
      <c r="B111" s="259"/>
      <c r="C111" s="134"/>
      <c r="D111" s="283" t="s">
        <v>190</v>
      </c>
      <c r="E111" s="284"/>
      <c r="F111" s="284"/>
      <c r="G111" s="284"/>
      <c r="H111" s="284"/>
      <c r="I111" s="284"/>
      <c r="J111" s="284"/>
      <c r="K111" s="284"/>
      <c r="L111" s="284"/>
      <c r="M111" s="284"/>
      <c r="N111" s="284"/>
      <c r="O111" s="284"/>
      <c r="P111" s="284"/>
      <c r="Q111" s="284"/>
      <c r="R111" s="284"/>
      <c r="S111" s="284"/>
      <c r="T111" s="284"/>
      <c r="U111" s="284"/>
      <c r="V111" s="284"/>
      <c r="W111" s="284"/>
      <c r="X111" s="285"/>
      <c r="Y111" s="285"/>
      <c r="Z111" s="285"/>
      <c r="AA111" s="285"/>
      <c r="AB111" s="285"/>
      <c r="AC111" s="285"/>
      <c r="AD111" s="285"/>
      <c r="AE111" s="285"/>
      <c r="AF111" s="285"/>
      <c r="AG111" s="285"/>
      <c r="AH111" s="285"/>
      <c r="AI111" s="285"/>
      <c r="AJ111" s="285"/>
      <c r="AK111" s="285"/>
      <c r="AL111" s="285"/>
      <c r="AM111" s="285"/>
      <c r="AN111" s="285"/>
      <c r="AO111" s="285"/>
      <c r="AP111" s="285"/>
      <c r="AQ111" s="285"/>
      <c r="AR111" s="285"/>
      <c r="AS111" s="285"/>
      <c r="AT111" s="285"/>
      <c r="AU111" s="285"/>
      <c r="AV111" s="285"/>
      <c r="AW111" s="285"/>
      <c r="AX111" s="285"/>
      <c r="AY111" s="285"/>
      <c r="AZ111" s="285"/>
      <c r="BA111" s="285"/>
      <c r="BB111" s="285"/>
      <c r="BC111" s="285"/>
      <c r="BD111" s="285"/>
      <c r="BE111" s="285"/>
      <c r="BF111" s="487"/>
      <c r="BG111" s="263"/>
      <c r="BH111" s="263"/>
      <c r="BI111" s="264"/>
    </row>
    <row r="112" spans="2:61" ht="22.5" customHeight="1">
      <c r="B112" s="259"/>
      <c r="C112" s="134"/>
      <c r="D112" s="269" t="s">
        <v>191</v>
      </c>
      <c r="E112" s="270"/>
      <c r="F112" s="270"/>
      <c r="G112" s="270"/>
      <c r="H112" s="270"/>
      <c r="I112" s="270"/>
      <c r="J112" s="270"/>
      <c r="K112" s="270"/>
      <c r="L112" s="270"/>
      <c r="M112" s="270"/>
      <c r="N112" s="270"/>
      <c r="O112" s="270"/>
      <c r="P112" s="270"/>
      <c r="Q112" s="270"/>
      <c r="R112" s="270"/>
      <c r="S112" s="270"/>
      <c r="T112" s="270"/>
      <c r="U112" s="270"/>
      <c r="V112" s="270"/>
      <c r="W112" s="270"/>
      <c r="X112" s="271"/>
      <c r="Y112" s="271"/>
      <c r="Z112" s="271"/>
      <c r="AA112" s="271"/>
      <c r="AB112" s="271"/>
      <c r="AC112" s="271"/>
      <c r="AD112" s="271"/>
      <c r="AE112" s="271"/>
      <c r="AF112" s="271"/>
      <c r="AG112" s="271"/>
      <c r="AH112" s="271"/>
      <c r="AI112" s="271"/>
      <c r="AJ112" s="271"/>
      <c r="AK112" s="271"/>
      <c r="AL112" s="271"/>
      <c r="AM112" s="271"/>
      <c r="AN112" s="271"/>
      <c r="AO112" s="271"/>
      <c r="AP112" s="271"/>
      <c r="AQ112" s="271"/>
      <c r="AR112" s="271"/>
      <c r="AS112" s="271"/>
      <c r="AT112" s="271"/>
      <c r="AU112" s="271"/>
      <c r="AV112" s="271"/>
      <c r="AW112" s="271"/>
      <c r="AX112" s="271"/>
      <c r="AY112" s="271"/>
      <c r="AZ112" s="271"/>
      <c r="BA112" s="271"/>
      <c r="BB112" s="271"/>
      <c r="BC112" s="271"/>
      <c r="BD112" s="271"/>
      <c r="BE112" s="271"/>
      <c r="BF112" s="272"/>
      <c r="BG112" s="263"/>
      <c r="BH112" s="263"/>
      <c r="BI112" s="264"/>
    </row>
    <row r="113" spans="2:61" ht="22.5" customHeight="1" thickBot="1">
      <c r="B113" s="260"/>
      <c r="C113" s="134"/>
      <c r="D113" s="273" t="s">
        <v>192</v>
      </c>
      <c r="E113" s="274"/>
      <c r="F113" s="274"/>
      <c r="G113" s="274"/>
      <c r="H113" s="274"/>
      <c r="I113" s="274"/>
      <c r="J113" s="274"/>
      <c r="K113" s="274"/>
      <c r="L113" s="274"/>
      <c r="M113" s="274"/>
      <c r="N113" s="274"/>
      <c r="O113" s="274"/>
      <c r="P113" s="274"/>
      <c r="Q113" s="274"/>
      <c r="R113" s="274"/>
      <c r="S113" s="274"/>
      <c r="T113" s="274"/>
      <c r="U113" s="274"/>
      <c r="V113" s="274"/>
      <c r="W113" s="274"/>
      <c r="X113" s="275"/>
      <c r="Y113" s="275"/>
      <c r="Z113" s="275"/>
      <c r="AA113" s="275"/>
      <c r="AB113" s="275"/>
      <c r="AC113" s="275"/>
      <c r="AD113" s="275"/>
      <c r="AE113" s="275"/>
      <c r="AF113" s="275"/>
      <c r="AG113" s="275"/>
      <c r="AH113" s="275"/>
      <c r="AI113" s="275"/>
      <c r="AJ113" s="275"/>
      <c r="AK113" s="275"/>
      <c r="AL113" s="275"/>
      <c r="AM113" s="275"/>
      <c r="AN113" s="275"/>
      <c r="AO113" s="275"/>
      <c r="AP113" s="275"/>
      <c r="AQ113" s="275"/>
      <c r="AR113" s="275"/>
      <c r="AS113" s="275"/>
      <c r="AT113" s="275"/>
      <c r="AU113" s="275"/>
      <c r="AV113" s="275"/>
      <c r="AW113" s="275"/>
      <c r="AX113" s="275"/>
      <c r="AY113" s="275"/>
      <c r="AZ113" s="275"/>
      <c r="BA113" s="275"/>
      <c r="BB113" s="275"/>
      <c r="BC113" s="275"/>
      <c r="BD113" s="275"/>
      <c r="BE113" s="275"/>
      <c r="BF113" s="276"/>
      <c r="BG113" s="265"/>
      <c r="BH113" s="265"/>
      <c r="BI113" s="266"/>
    </row>
    <row r="114" spans="2:61" ht="22.5" customHeight="1" thickBot="1">
      <c r="B114" s="759" t="s">
        <v>128</v>
      </c>
      <c r="D114" s="201" t="s">
        <v>180</v>
      </c>
      <c r="E114" s="202"/>
      <c r="F114" s="202"/>
      <c r="G114" s="202"/>
      <c r="H114" s="202"/>
      <c r="I114" s="202"/>
      <c r="J114" s="202"/>
      <c r="K114" s="202"/>
      <c r="L114" s="202"/>
      <c r="M114" s="202"/>
      <c r="N114" s="202"/>
      <c r="O114" s="202"/>
      <c r="P114" s="202"/>
      <c r="Q114" s="202"/>
      <c r="R114" s="202"/>
      <c r="S114" s="202"/>
      <c r="T114" s="202"/>
      <c r="U114" s="202"/>
      <c r="V114" s="202"/>
      <c r="W114" s="202"/>
      <c r="X114" s="202"/>
      <c r="Y114" s="202"/>
      <c r="Z114" s="202"/>
      <c r="AA114" s="202"/>
      <c r="AB114" s="202"/>
      <c r="AC114" s="202"/>
      <c r="AD114" s="202"/>
      <c r="AE114" s="202"/>
      <c r="AF114" s="202"/>
      <c r="AG114" s="202"/>
      <c r="AH114" s="202"/>
      <c r="AI114" s="202"/>
      <c r="AJ114" s="202"/>
      <c r="AK114" s="202"/>
      <c r="AL114" s="202"/>
      <c r="AM114" s="202"/>
      <c r="AN114" s="202"/>
      <c r="AO114" s="202"/>
      <c r="AP114" s="202"/>
      <c r="AQ114" s="202"/>
      <c r="AR114" s="202"/>
      <c r="AS114" s="202"/>
      <c r="AT114" s="202"/>
      <c r="AU114" s="202"/>
      <c r="AV114" s="202"/>
      <c r="AW114" s="202"/>
      <c r="AX114" s="202"/>
      <c r="AY114" s="202"/>
      <c r="AZ114" s="202"/>
      <c r="BA114" s="202"/>
      <c r="BB114" s="202"/>
      <c r="BC114" s="202"/>
      <c r="BD114" s="202"/>
      <c r="BE114" s="202"/>
      <c r="BF114" s="203"/>
      <c r="BG114" s="288" t="s">
        <v>128</v>
      </c>
      <c r="BH114" s="288"/>
      <c r="BI114" s="289"/>
    </row>
    <row r="115" spans="2:61" ht="22.5" customHeight="1">
      <c r="B115" s="760"/>
      <c r="D115" s="204"/>
      <c r="E115" s="795" t="s">
        <v>178</v>
      </c>
      <c r="F115" s="796"/>
      <c r="G115" s="796"/>
      <c r="H115" s="796"/>
      <c r="I115" s="796"/>
      <c r="J115" s="796"/>
      <c r="K115" s="796"/>
      <c r="L115" s="796"/>
      <c r="M115" s="126"/>
      <c r="N115" s="811"/>
      <c r="O115" s="812"/>
      <c r="P115" s="812"/>
      <c r="Q115" s="812"/>
      <c r="R115" s="812"/>
      <c r="S115" s="812"/>
      <c r="T115" s="812"/>
      <c r="U115" s="812"/>
      <c r="V115" s="812"/>
      <c r="W115" s="812"/>
      <c r="X115" s="812"/>
      <c r="Y115" s="812"/>
      <c r="Z115" s="812"/>
      <c r="AA115" s="812"/>
      <c r="AB115" s="812"/>
      <c r="AC115" s="812"/>
      <c r="AD115" s="812"/>
      <c r="AE115" s="812"/>
      <c r="AF115" s="812"/>
      <c r="AG115" s="812"/>
      <c r="AH115" s="812"/>
      <c r="AI115" s="812"/>
      <c r="AJ115" s="812"/>
      <c r="AK115" s="812"/>
      <c r="AL115" s="812"/>
      <c r="AM115" s="812"/>
      <c r="AN115" s="812"/>
      <c r="AO115" s="812"/>
      <c r="AP115" s="812"/>
      <c r="AQ115" s="812"/>
      <c r="AR115" s="812"/>
      <c r="AS115" s="812"/>
      <c r="AT115" s="812"/>
      <c r="AU115" s="812"/>
      <c r="AV115" s="812"/>
      <c r="AW115" s="812"/>
      <c r="AX115" s="812"/>
      <c r="AY115" s="812"/>
      <c r="AZ115" s="812"/>
      <c r="BA115" s="812"/>
      <c r="BB115" s="812"/>
      <c r="BC115" s="812"/>
      <c r="BD115" s="812"/>
      <c r="BE115" s="812"/>
      <c r="BF115" s="205"/>
      <c r="BG115" s="290"/>
      <c r="BH115" s="290"/>
      <c r="BI115" s="291"/>
    </row>
    <row r="116" spans="2:61" ht="22.5" customHeight="1">
      <c r="B116" s="760"/>
      <c r="D116" s="206"/>
      <c r="E116" s="574" t="s">
        <v>179</v>
      </c>
      <c r="F116" s="575"/>
      <c r="G116" s="575"/>
      <c r="H116" s="575"/>
      <c r="I116" s="575"/>
      <c r="J116" s="575"/>
      <c r="K116" s="575"/>
      <c r="L116" s="575"/>
      <c r="M116" s="124"/>
      <c r="N116" s="125"/>
      <c r="O116" s="576" t="s">
        <v>181</v>
      </c>
      <c r="P116" s="577"/>
      <c r="Q116" s="577"/>
      <c r="R116" s="577"/>
      <c r="S116" s="577"/>
      <c r="T116" s="577"/>
      <c r="U116" s="577"/>
      <c r="V116" s="122"/>
      <c r="W116" s="123"/>
      <c r="X116" s="576" t="s">
        <v>182</v>
      </c>
      <c r="Y116" s="577"/>
      <c r="Z116" s="577"/>
      <c r="AA116" s="577"/>
      <c r="AB116" s="577"/>
      <c r="AC116" s="577"/>
      <c r="AD116" s="577"/>
      <c r="AE116" s="122"/>
      <c r="AF116" s="123"/>
      <c r="AG116" s="576" t="s">
        <v>183</v>
      </c>
      <c r="AH116" s="577"/>
      <c r="AI116" s="577"/>
      <c r="AJ116" s="577"/>
      <c r="AK116" s="577"/>
      <c r="AL116" s="577"/>
      <c r="AM116" s="577"/>
      <c r="AN116" s="122"/>
      <c r="AO116" s="123"/>
      <c r="AP116" s="576" t="s">
        <v>184</v>
      </c>
      <c r="AQ116" s="577"/>
      <c r="AR116" s="577"/>
      <c r="AS116" s="577"/>
      <c r="AT116" s="577"/>
      <c r="AU116" s="577"/>
      <c r="AV116" s="577"/>
      <c r="AW116" s="624"/>
      <c r="AX116" s="625"/>
      <c r="AY116" s="576" t="s">
        <v>187</v>
      </c>
      <c r="AZ116" s="577"/>
      <c r="BA116" s="577"/>
      <c r="BB116" s="577"/>
      <c r="BC116" s="577"/>
      <c r="BD116" s="577"/>
      <c r="BE116" s="577"/>
      <c r="BF116" s="578"/>
      <c r="BG116" s="290"/>
      <c r="BH116" s="290"/>
      <c r="BI116" s="291"/>
    </row>
    <row r="117" spans="2:61" ht="14.25" customHeight="1" thickBot="1">
      <c r="B117" s="760"/>
      <c r="D117" s="207"/>
      <c r="E117" s="820" t="s">
        <v>158</v>
      </c>
      <c r="F117" s="821"/>
      <c r="G117" s="821"/>
      <c r="H117" s="821"/>
      <c r="I117" s="821"/>
      <c r="J117" s="821"/>
      <c r="K117" s="821"/>
      <c r="L117" s="821"/>
      <c r="M117" s="837" t="s">
        <v>176</v>
      </c>
      <c r="N117" s="838"/>
      <c r="O117" s="838"/>
      <c r="P117" s="838"/>
      <c r="Q117" s="838"/>
      <c r="R117" s="838"/>
      <c r="S117" s="819"/>
      <c r="T117" s="819"/>
      <c r="U117" s="819"/>
      <c r="V117" s="818" t="s">
        <v>177</v>
      </c>
      <c r="W117" s="819"/>
      <c r="X117" s="819"/>
      <c r="Y117" s="819"/>
      <c r="Z117" s="819"/>
      <c r="AA117" s="819"/>
      <c r="AB117" s="819"/>
      <c r="AC117" s="819"/>
      <c r="AD117" s="819"/>
      <c r="AE117" s="839" t="s">
        <v>156</v>
      </c>
      <c r="AF117" s="838"/>
      <c r="AG117" s="838"/>
      <c r="AH117" s="838"/>
      <c r="AI117" s="838"/>
      <c r="AJ117" s="838"/>
      <c r="AK117" s="819"/>
      <c r="AL117" s="819"/>
      <c r="AM117" s="819"/>
      <c r="AN117" s="818" t="s">
        <v>157</v>
      </c>
      <c r="AO117" s="819"/>
      <c r="AP117" s="819"/>
      <c r="AQ117" s="819"/>
      <c r="AR117" s="819"/>
      <c r="AS117" s="819"/>
      <c r="AT117" s="819"/>
      <c r="AU117" s="819"/>
      <c r="AV117" s="819"/>
      <c r="AW117" s="818" t="s">
        <v>156</v>
      </c>
      <c r="AX117" s="819"/>
      <c r="AY117" s="819"/>
      <c r="AZ117" s="819"/>
      <c r="BA117" s="819"/>
      <c r="BB117" s="819"/>
      <c r="BC117" s="819"/>
      <c r="BD117" s="819"/>
      <c r="BE117" s="819"/>
      <c r="BF117" s="822"/>
      <c r="BG117" s="290"/>
      <c r="BH117" s="290"/>
      <c r="BI117" s="291"/>
    </row>
    <row r="118" spans="2:61" ht="22.5" customHeight="1" thickTop="1" thickBot="1">
      <c r="B118" s="760"/>
      <c r="D118" s="208"/>
      <c r="E118" s="579" t="s">
        <v>89</v>
      </c>
      <c r="F118" s="579"/>
      <c r="G118" s="579"/>
      <c r="H118" s="579"/>
      <c r="I118" s="579"/>
      <c r="J118" s="579"/>
      <c r="K118" s="579"/>
      <c r="L118" s="580"/>
      <c r="M118" s="475"/>
      <c r="N118" s="476"/>
      <c r="O118" s="476"/>
      <c r="P118" s="476"/>
      <c r="Q118" s="476"/>
      <c r="R118" s="477"/>
      <c r="S118" s="833" t="s">
        <v>129</v>
      </c>
      <c r="T118" s="834"/>
      <c r="U118" s="835"/>
      <c r="V118" s="132"/>
      <c r="W118" s="830" t="s">
        <v>91</v>
      </c>
      <c r="X118" s="831"/>
      <c r="Y118" s="831"/>
      <c r="Z118" s="831"/>
      <c r="AA118" s="831"/>
      <c r="AB118" s="831"/>
      <c r="AC118" s="831"/>
      <c r="AD118" s="832"/>
      <c r="AE118" s="484">
        <f>AX138</f>
        <v>0</v>
      </c>
      <c r="AF118" s="485"/>
      <c r="AG118" s="485"/>
      <c r="AH118" s="485"/>
      <c r="AI118" s="485"/>
      <c r="AJ118" s="486"/>
      <c r="AK118" s="209" t="s">
        <v>90</v>
      </c>
      <c r="AL118" s="103"/>
      <c r="AM118" s="103"/>
      <c r="AN118" s="103"/>
      <c r="AO118" s="103"/>
      <c r="AP118" s="129"/>
      <c r="AQ118" s="129"/>
      <c r="AR118" s="129"/>
      <c r="AS118" s="129"/>
      <c r="AT118" s="129"/>
      <c r="AU118" s="130"/>
      <c r="AV118" s="131"/>
      <c r="AW118" s="478"/>
      <c r="AX118" s="479"/>
      <c r="AY118" s="479"/>
      <c r="AZ118" s="479"/>
      <c r="BA118" s="479"/>
      <c r="BB118" s="479"/>
      <c r="BC118" s="479"/>
      <c r="BD118" s="479"/>
      <c r="BE118" s="479"/>
      <c r="BF118" s="480"/>
      <c r="BG118" s="290"/>
      <c r="BH118" s="290"/>
      <c r="BI118" s="291"/>
    </row>
    <row r="119" spans="2:61" ht="22.5" customHeight="1" thickTop="1" thickBot="1">
      <c r="B119" s="760"/>
      <c r="D119" s="210"/>
      <c r="E119" s="473" t="s">
        <v>78</v>
      </c>
      <c r="F119" s="474"/>
      <c r="G119" s="474"/>
      <c r="H119" s="474"/>
      <c r="I119" s="474"/>
      <c r="J119" s="474"/>
      <c r="K119" s="474"/>
      <c r="L119" s="474"/>
      <c r="M119" s="581"/>
      <c r="N119" s="582"/>
      <c r="O119" s="582"/>
      <c r="P119" s="582"/>
      <c r="Q119" s="582"/>
      <c r="R119" s="582"/>
      <c r="S119" s="582"/>
      <c r="T119" s="582"/>
      <c r="U119" s="582"/>
      <c r="V119" s="582"/>
      <c r="W119" s="583"/>
      <c r="X119" s="128" t="s">
        <v>185</v>
      </c>
      <c r="Y119" s="127"/>
      <c r="Z119" s="127"/>
      <c r="AA119" s="836" t="s">
        <v>124</v>
      </c>
      <c r="AB119" s="836"/>
      <c r="AC119" s="836"/>
      <c r="AD119" s="121"/>
      <c r="AE119" s="840"/>
      <c r="AF119" s="841"/>
      <c r="AG119" s="841"/>
      <c r="AH119" s="841"/>
      <c r="AI119" s="841"/>
      <c r="AJ119" s="841"/>
      <c r="AK119" s="582"/>
      <c r="AL119" s="582"/>
      <c r="AM119" s="582"/>
      <c r="AN119" s="582"/>
      <c r="AO119" s="583"/>
      <c r="AP119" s="828" t="s">
        <v>143</v>
      </c>
      <c r="AQ119" s="829"/>
      <c r="AR119" s="829"/>
      <c r="AS119" s="829"/>
      <c r="AT119" s="829"/>
      <c r="AU119" s="127"/>
      <c r="AV119" s="41"/>
      <c r="AW119" s="481"/>
      <c r="AX119" s="482"/>
      <c r="AY119" s="482"/>
      <c r="AZ119" s="482"/>
      <c r="BA119" s="482"/>
      <c r="BB119" s="482"/>
      <c r="BC119" s="482"/>
      <c r="BD119" s="482"/>
      <c r="BE119" s="482"/>
      <c r="BF119" s="483"/>
      <c r="BG119" s="290"/>
      <c r="BH119" s="290"/>
      <c r="BI119" s="291"/>
    </row>
    <row r="120" spans="2:61" ht="22.5" customHeight="1" thickBot="1">
      <c r="B120" s="760"/>
      <c r="D120" s="211"/>
      <c r="E120" s="633" t="s">
        <v>186</v>
      </c>
      <c r="F120" s="633"/>
      <c r="G120" s="633"/>
      <c r="H120" s="633"/>
      <c r="I120" s="633"/>
      <c r="J120" s="633"/>
      <c r="K120" s="633"/>
      <c r="L120" s="633"/>
      <c r="M120" s="633"/>
      <c r="N120" s="633"/>
      <c r="O120" s="633"/>
      <c r="P120" s="633"/>
      <c r="Q120" s="633"/>
      <c r="R120" s="633"/>
      <c r="S120" s="633"/>
      <c r="T120" s="633"/>
      <c r="U120" s="633"/>
      <c r="V120" s="633"/>
      <c r="W120" s="633"/>
      <c r="X120" s="633"/>
      <c r="Y120" s="633"/>
      <c r="Z120" s="633"/>
      <c r="AA120" s="633"/>
      <c r="AB120" s="633"/>
      <c r="AC120" s="633"/>
      <c r="AD120" s="633"/>
      <c r="AE120" s="633"/>
      <c r="AF120" s="633"/>
      <c r="AG120" s="633"/>
      <c r="AH120" s="633"/>
      <c r="AI120" s="633"/>
      <c r="AJ120" s="633"/>
      <c r="AK120" s="633"/>
      <c r="AL120" s="633"/>
      <c r="AM120" s="633"/>
      <c r="AN120" s="633"/>
      <c r="AO120" s="633"/>
      <c r="AP120" s="633"/>
      <c r="AQ120" s="633"/>
      <c r="AR120" s="633"/>
      <c r="AS120" s="633"/>
      <c r="AT120" s="633"/>
      <c r="AU120" s="633"/>
      <c r="AV120" s="633"/>
      <c r="AW120" s="633"/>
      <c r="AX120" s="633"/>
      <c r="AY120" s="633"/>
      <c r="AZ120" s="633"/>
      <c r="BA120" s="633"/>
      <c r="BB120" s="633"/>
      <c r="BC120" s="633"/>
      <c r="BD120" s="633"/>
      <c r="BE120" s="633"/>
      <c r="BF120" s="212"/>
      <c r="BG120" s="290"/>
      <c r="BH120" s="290"/>
      <c r="BI120" s="291"/>
    </row>
    <row r="121" spans="2:61" ht="22.5" customHeight="1">
      <c r="B121" s="760"/>
      <c r="D121" s="626" t="s">
        <v>198</v>
      </c>
      <c r="E121" s="627"/>
      <c r="F121" s="627"/>
      <c r="G121" s="627"/>
      <c r="H121" s="627"/>
      <c r="I121" s="627"/>
      <c r="J121" s="627"/>
      <c r="K121" s="627"/>
      <c r="L121" s="627"/>
      <c r="M121" s="627"/>
      <c r="N121" s="627"/>
      <c r="O121" s="627"/>
      <c r="P121" s="627"/>
      <c r="Q121" s="627"/>
      <c r="R121" s="627"/>
      <c r="S121" s="627"/>
      <c r="T121" s="627"/>
      <c r="U121" s="627"/>
      <c r="V121" s="627"/>
      <c r="W121" s="627"/>
      <c r="X121" s="627"/>
      <c r="Y121" s="627"/>
      <c r="Z121" s="627"/>
      <c r="AA121" s="627"/>
      <c r="AB121" s="627"/>
      <c r="AC121" s="627"/>
      <c r="AD121" s="627"/>
      <c r="AE121" s="627"/>
      <c r="AF121" s="627"/>
      <c r="AG121" s="627"/>
      <c r="AH121" s="627"/>
      <c r="AI121" s="627"/>
      <c r="AJ121" s="627"/>
      <c r="AK121" s="627"/>
      <c r="AL121" s="627"/>
      <c r="AM121" s="627"/>
      <c r="AN121" s="627"/>
      <c r="AO121" s="627"/>
      <c r="AP121" s="627"/>
      <c r="AQ121" s="627"/>
      <c r="AR121" s="627"/>
      <c r="AS121" s="627"/>
      <c r="AT121" s="627"/>
      <c r="AU121" s="627"/>
      <c r="AV121" s="627"/>
      <c r="AW121" s="627"/>
      <c r="AX121" s="627"/>
      <c r="AY121" s="627"/>
      <c r="AZ121" s="627"/>
      <c r="BA121" s="627"/>
      <c r="BB121" s="627"/>
      <c r="BC121" s="627"/>
      <c r="BD121" s="627"/>
      <c r="BE121" s="627"/>
      <c r="BF121" s="628"/>
      <c r="BG121" s="290"/>
      <c r="BH121" s="290"/>
      <c r="BI121" s="291"/>
    </row>
    <row r="122" spans="2:61" ht="22.5" customHeight="1">
      <c r="B122" s="760"/>
      <c r="D122" s="629"/>
      <c r="E122" s="627"/>
      <c r="F122" s="627"/>
      <c r="G122" s="627"/>
      <c r="H122" s="627"/>
      <c r="I122" s="627"/>
      <c r="J122" s="627"/>
      <c r="K122" s="627"/>
      <c r="L122" s="627"/>
      <c r="M122" s="627"/>
      <c r="N122" s="627"/>
      <c r="O122" s="627"/>
      <c r="P122" s="627"/>
      <c r="Q122" s="627"/>
      <c r="R122" s="627"/>
      <c r="S122" s="627"/>
      <c r="T122" s="627"/>
      <c r="U122" s="627"/>
      <c r="V122" s="627"/>
      <c r="W122" s="627"/>
      <c r="X122" s="627"/>
      <c r="Y122" s="627"/>
      <c r="Z122" s="627"/>
      <c r="AA122" s="627"/>
      <c r="AB122" s="627"/>
      <c r="AC122" s="627"/>
      <c r="AD122" s="627"/>
      <c r="AE122" s="627"/>
      <c r="AF122" s="627"/>
      <c r="AG122" s="627"/>
      <c r="AH122" s="627"/>
      <c r="AI122" s="627"/>
      <c r="AJ122" s="627"/>
      <c r="AK122" s="627"/>
      <c r="AL122" s="627"/>
      <c r="AM122" s="627"/>
      <c r="AN122" s="627"/>
      <c r="AO122" s="627"/>
      <c r="AP122" s="627"/>
      <c r="AQ122" s="627"/>
      <c r="AR122" s="627"/>
      <c r="AS122" s="627"/>
      <c r="AT122" s="627"/>
      <c r="AU122" s="627"/>
      <c r="AV122" s="627"/>
      <c r="AW122" s="627"/>
      <c r="AX122" s="627"/>
      <c r="AY122" s="627"/>
      <c r="AZ122" s="627"/>
      <c r="BA122" s="627"/>
      <c r="BB122" s="627"/>
      <c r="BC122" s="627"/>
      <c r="BD122" s="627"/>
      <c r="BE122" s="627"/>
      <c r="BF122" s="628"/>
      <c r="BG122" s="290"/>
      <c r="BH122" s="290"/>
      <c r="BI122" s="291"/>
    </row>
    <row r="123" spans="2:61" ht="22.5" customHeight="1">
      <c r="B123" s="760"/>
      <c r="D123" s="629"/>
      <c r="E123" s="627"/>
      <c r="F123" s="627"/>
      <c r="G123" s="627"/>
      <c r="H123" s="627"/>
      <c r="I123" s="627"/>
      <c r="J123" s="627"/>
      <c r="K123" s="627"/>
      <c r="L123" s="627"/>
      <c r="M123" s="627"/>
      <c r="N123" s="627"/>
      <c r="O123" s="627"/>
      <c r="P123" s="627"/>
      <c r="Q123" s="627"/>
      <c r="R123" s="627"/>
      <c r="S123" s="627"/>
      <c r="T123" s="627"/>
      <c r="U123" s="627"/>
      <c r="V123" s="627"/>
      <c r="W123" s="627"/>
      <c r="X123" s="627"/>
      <c r="Y123" s="627"/>
      <c r="Z123" s="627"/>
      <c r="AA123" s="627"/>
      <c r="AB123" s="627"/>
      <c r="AC123" s="627"/>
      <c r="AD123" s="627"/>
      <c r="AE123" s="627"/>
      <c r="AF123" s="627"/>
      <c r="AG123" s="627"/>
      <c r="AH123" s="627"/>
      <c r="AI123" s="627"/>
      <c r="AJ123" s="627"/>
      <c r="AK123" s="627"/>
      <c r="AL123" s="627"/>
      <c r="AM123" s="627"/>
      <c r="AN123" s="627"/>
      <c r="AO123" s="627"/>
      <c r="AP123" s="627"/>
      <c r="AQ123" s="627"/>
      <c r="AR123" s="627"/>
      <c r="AS123" s="627"/>
      <c r="AT123" s="627"/>
      <c r="AU123" s="627"/>
      <c r="AV123" s="627"/>
      <c r="AW123" s="627"/>
      <c r="AX123" s="627"/>
      <c r="AY123" s="627"/>
      <c r="AZ123" s="627"/>
      <c r="BA123" s="627"/>
      <c r="BB123" s="627"/>
      <c r="BC123" s="627"/>
      <c r="BD123" s="627"/>
      <c r="BE123" s="627"/>
      <c r="BF123" s="628"/>
      <c r="BG123" s="290"/>
      <c r="BH123" s="290"/>
      <c r="BI123" s="291"/>
    </row>
    <row r="124" spans="2:61" ht="22.5" customHeight="1">
      <c r="B124" s="760"/>
      <c r="D124" s="629"/>
      <c r="E124" s="627"/>
      <c r="F124" s="627"/>
      <c r="G124" s="627"/>
      <c r="H124" s="627"/>
      <c r="I124" s="627"/>
      <c r="J124" s="627"/>
      <c r="K124" s="627"/>
      <c r="L124" s="627"/>
      <c r="M124" s="627"/>
      <c r="N124" s="627"/>
      <c r="O124" s="627"/>
      <c r="P124" s="627"/>
      <c r="Q124" s="627"/>
      <c r="R124" s="627"/>
      <c r="S124" s="627"/>
      <c r="T124" s="627"/>
      <c r="U124" s="627"/>
      <c r="V124" s="627"/>
      <c r="W124" s="627"/>
      <c r="X124" s="627"/>
      <c r="Y124" s="627"/>
      <c r="Z124" s="627"/>
      <c r="AA124" s="627"/>
      <c r="AB124" s="627"/>
      <c r="AC124" s="627"/>
      <c r="AD124" s="627"/>
      <c r="AE124" s="627"/>
      <c r="AF124" s="627"/>
      <c r="AG124" s="627"/>
      <c r="AH124" s="627"/>
      <c r="AI124" s="627"/>
      <c r="AJ124" s="627"/>
      <c r="AK124" s="627"/>
      <c r="AL124" s="627"/>
      <c r="AM124" s="627"/>
      <c r="AN124" s="627"/>
      <c r="AO124" s="627"/>
      <c r="AP124" s="627"/>
      <c r="AQ124" s="627"/>
      <c r="AR124" s="627"/>
      <c r="AS124" s="627"/>
      <c r="AT124" s="627"/>
      <c r="AU124" s="627"/>
      <c r="AV124" s="627"/>
      <c r="AW124" s="627"/>
      <c r="AX124" s="627"/>
      <c r="AY124" s="627"/>
      <c r="AZ124" s="627"/>
      <c r="BA124" s="627"/>
      <c r="BB124" s="627"/>
      <c r="BC124" s="627"/>
      <c r="BD124" s="627"/>
      <c r="BE124" s="627"/>
      <c r="BF124" s="628"/>
      <c r="BG124" s="290"/>
      <c r="BH124" s="290"/>
      <c r="BI124" s="291"/>
    </row>
    <row r="125" spans="2:61" ht="22.5" customHeight="1">
      <c r="B125" s="760"/>
      <c r="D125" s="629"/>
      <c r="E125" s="627"/>
      <c r="F125" s="627"/>
      <c r="G125" s="627"/>
      <c r="H125" s="627"/>
      <c r="I125" s="627"/>
      <c r="J125" s="627"/>
      <c r="K125" s="627"/>
      <c r="L125" s="627"/>
      <c r="M125" s="627"/>
      <c r="N125" s="627"/>
      <c r="O125" s="627"/>
      <c r="P125" s="627"/>
      <c r="Q125" s="627"/>
      <c r="R125" s="627"/>
      <c r="S125" s="627"/>
      <c r="T125" s="627"/>
      <c r="U125" s="627"/>
      <c r="V125" s="627"/>
      <c r="W125" s="627"/>
      <c r="X125" s="627"/>
      <c r="Y125" s="627"/>
      <c r="Z125" s="627"/>
      <c r="AA125" s="627"/>
      <c r="AB125" s="627"/>
      <c r="AC125" s="627"/>
      <c r="AD125" s="627"/>
      <c r="AE125" s="627"/>
      <c r="AF125" s="627"/>
      <c r="AG125" s="627"/>
      <c r="AH125" s="627"/>
      <c r="AI125" s="627"/>
      <c r="AJ125" s="627"/>
      <c r="AK125" s="627"/>
      <c r="AL125" s="627"/>
      <c r="AM125" s="627"/>
      <c r="AN125" s="627"/>
      <c r="AO125" s="627"/>
      <c r="AP125" s="627"/>
      <c r="AQ125" s="627"/>
      <c r="AR125" s="627"/>
      <c r="AS125" s="627"/>
      <c r="AT125" s="627"/>
      <c r="AU125" s="627"/>
      <c r="AV125" s="627"/>
      <c r="AW125" s="627"/>
      <c r="AX125" s="627"/>
      <c r="AY125" s="627"/>
      <c r="AZ125" s="627"/>
      <c r="BA125" s="627"/>
      <c r="BB125" s="627"/>
      <c r="BC125" s="627"/>
      <c r="BD125" s="627"/>
      <c r="BE125" s="627"/>
      <c r="BF125" s="628"/>
      <c r="BG125" s="290"/>
      <c r="BH125" s="290"/>
      <c r="BI125" s="291"/>
    </row>
    <row r="126" spans="2:61" ht="22.5" customHeight="1">
      <c r="B126" s="760"/>
      <c r="D126" s="629"/>
      <c r="E126" s="627"/>
      <c r="F126" s="627"/>
      <c r="G126" s="627"/>
      <c r="H126" s="627"/>
      <c r="I126" s="627"/>
      <c r="J126" s="627"/>
      <c r="K126" s="627"/>
      <c r="L126" s="627"/>
      <c r="M126" s="627"/>
      <c r="N126" s="627"/>
      <c r="O126" s="627"/>
      <c r="P126" s="627"/>
      <c r="Q126" s="627"/>
      <c r="R126" s="627"/>
      <c r="S126" s="627"/>
      <c r="T126" s="627"/>
      <c r="U126" s="627"/>
      <c r="V126" s="627"/>
      <c r="W126" s="627"/>
      <c r="X126" s="627"/>
      <c r="Y126" s="627"/>
      <c r="Z126" s="627"/>
      <c r="AA126" s="627"/>
      <c r="AB126" s="627"/>
      <c r="AC126" s="627"/>
      <c r="AD126" s="627"/>
      <c r="AE126" s="627"/>
      <c r="AF126" s="627"/>
      <c r="AG126" s="627"/>
      <c r="AH126" s="627"/>
      <c r="AI126" s="627"/>
      <c r="AJ126" s="627"/>
      <c r="AK126" s="627"/>
      <c r="AL126" s="627"/>
      <c r="AM126" s="627"/>
      <c r="AN126" s="627"/>
      <c r="AO126" s="627"/>
      <c r="AP126" s="627"/>
      <c r="AQ126" s="627"/>
      <c r="AR126" s="627"/>
      <c r="AS126" s="627"/>
      <c r="AT126" s="627"/>
      <c r="AU126" s="627"/>
      <c r="AV126" s="627"/>
      <c r="AW126" s="627"/>
      <c r="AX126" s="627"/>
      <c r="AY126" s="627"/>
      <c r="AZ126" s="627"/>
      <c r="BA126" s="627"/>
      <c r="BB126" s="627"/>
      <c r="BC126" s="627"/>
      <c r="BD126" s="627"/>
      <c r="BE126" s="627"/>
      <c r="BF126" s="628"/>
      <c r="BG126" s="290"/>
      <c r="BH126" s="290"/>
      <c r="BI126" s="291"/>
    </row>
    <row r="127" spans="2:61" ht="22.5" customHeight="1">
      <c r="B127" s="760"/>
      <c r="D127" s="629"/>
      <c r="E127" s="627"/>
      <c r="F127" s="627"/>
      <c r="G127" s="627"/>
      <c r="H127" s="627"/>
      <c r="I127" s="627"/>
      <c r="J127" s="627"/>
      <c r="K127" s="627"/>
      <c r="L127" s="627"/>
      <c r="M127" s="627"/>
      <c r="N127" s="627"/>
      <c r="O127" s="627"/>
      <c r="P127" s="627"/>
      <c r="Q127" s="627"/>
      <c r="R127" s="627"/>
      <c r="S127" s="627"/>
      <c r="T127" s="627"/>
      <c r="U127" s="627"/>
      <c r="V127" s="627"/>
      <c r="W127" s="627"/>
      <c r="X127" s="627"/>
      <c r="Y127" s="627"/>
      <c r="Z127" s="627"/>
      <c r="AA127" s="627"/>
      <c r="AB127" s="627"/>
      <c r="AC127" s="627"/>
      <c r="AD127" s="627"/>
      <c r="AE127" s="627"/>
      <c r="AF127" s="627"/>
      <c r="AG127" s="627"/>
      <c r="AH127" s="627"/>
      <c r="AI127" s="627"/>
      <c r="AJ127" s="627"/>
      <c r="AK127" s="627"/>
      <c r="AL127" s="627"/>
      <c r="AM127" s="627"/>
      <c r="AN127" s="627"/>
      <c r="AO127" s="627"/>
      <c r="AP127" s="627"/>
      <c r="AQ127" s="627"/>
      <c r="AR127" s="627"/>
      <c r="AS127" s="627"/>
      <c r="AT127" s="627"/>
      <c r="AU127" s="627"/>
      <c r="AV127" s="627"/>
      <c r="AW127" s="627"/>
      <c r="AX127" s="627"/>
      <c r="AY127" s="627"/>
      <c r="AZ127" s="627"/>
      <c r="BA127" s="627"/>
      <c r="BB127" s="627"/>
      <c r="BC127" s="627"/>
      <c r="BD127" s="627"/>
      <c r="BE127" s="627"/>
      <c r="BF127" s="628"/>
      <c r="BG127" s="290"/>
      <c r="BH127" s="290"/>
      <c r="BI127" s="291"/>
    </row>
    <row r="128" spans="2:61" ht="22.5" customHeight="1" thickBot="1">
      <c r="B128" s="760"/>
      <c r="D128" s="630"/>
      <c r="E128" s="631"/>
      <c r="F128" s="631"/>
      <c r="G128" s="631"/>
      <c r="H128" s="631"/>
      <c r="I128" s="631"/>
      <c r="J128" s="631"/>
      <c r="K128" s="631"/>
      <c r="L128" s="631"/>
      <c r="M128" s="631"/>
      <c r="N128" s="631"/>
      <c r="O128" s="631"/>
      <c r="P128" s="631"/>
      <c r="Q128" s="631"/>
      <c r="R128" s="631"/>
      <c r="S128" s="631"/>
      <c r="T128" s="631"/>
      <c r="U128" s="631"/>
      <c r="V128" s="631"/>
      <c r="W128" s="631"/>
      <c r="X128" s="631"/>
      <c r="Y128" s="631"/>
      <c r="Z128" s="631"/>
      <c r="AA128" s="631"/>
      <c r="AB128" s="631"/>
      <c r="AC128" s="631"/>
      <c r="AD128" s="631"/>
      <c r="AE128" s="631"/>
      <c r="AF128" s="631"/>
      <c r="AG128" s="631"/>
      <c r="AH128" s="631"/>
      <c r="AI128" s="631"/>
      <c r="AJ128" s="631"/>
      <c r="AK128" s="631"/>
      <c r="AL128" s="631"/>
      <c r="AM128" s="631"/>
      <c r="AN128" s="631"/>
      <c r="AO128" s="631"/>
      <c r="AP128" s="631"/>
      <c r="AQ128" s="631"/>
      <c r="AR128" s="631"/>
      <c r="AS128" s="631"/>
      <c r="AT128" s="631"/>
      <c r="AU128" s="631"/>
      <c r="AV128" s="631"/>
      <c r="AW128" s="631"/>
      <c r="AX128" s="631"/>
      <c r="AY128" s="631"/>
      <c r="AZ128" s="631"/>
      <c r="BA128" s="631"/>
      <c r="BB128" s="631"/>
      <c r="BC128" s="631"/>
      <c r="BD128" s="631"/>
      <c r="BE128" s="631"/>
      <c r="BF128" s="632"/>
      <c r="BG128" s="290"/>
      <c r="BH128" s="290"/>
      <c r="BI128" s="291"/>
    </row>
    <row r="129" spans="2:61" ht="22.5" customHeight="1" thickTop="1">
      <c r="B129" s="760"/>
      <c r="D129" s="204"/>
      <c r="E129" s="92" t="s">
        <v>92</v>
      </c>
      <c r="F129" s="93"/>
      <c r="G129" s="93"/>
      <c r="H129" s="93"/>
      <c r="I129" s="93"/>
      <c r="J129" s="93"/>
      <c r="K129" s="93"/>
      <c r="L129" s="93"/>
      <c r="M129" s="93"/>
      <c r="N129" s="93"/>
      <c r="O129" s="93"/>
      <c r="P129" s="93"/>
      <c r="Q129" s="93"/>
      <c r="R129" s="93"/>
      <c r="S129" s="93"/>
      <c r="T129" s="93"/>
      <c r="U129" s="93"/>
      <c r="V129" s="93"/>
      <c r="W129" s="93"/>
      <c r="X129" s="93"/>
      <c r="Y129" s="93"/>
      <c r="Z129" s="93"/>
      <c r="AA129" s="93"/>
      <c r="AB129" s="93"/>
      <c r="AC129" s="93"/>
      <c r="AD129" s="93"/>
      <c r="AE129" s="93"/>
      <c r="AF129" s="93"/>
      <c r="AG129" s="93"/>
      <c r="AH129" s="93"/>
      <c r="AI129" s="93"/>
      <c r="AJ129" s="93"/>
      <c r="AK129" s="93"/>
      <c r="AL129" s="93"/>
      <c r="AM129" s="93"/>
      <c r="AN129" s="93"/>
      <c r="AO129" s="93"/>
      <c r="AP129" s="93"/>
      <c r="AQ129" s="93"/>
      <c r="AR129" s="93"/>
      <c r="AS129" s="93"/>
      <c r="AT129" s="93"/>
      <c r="AU129" s="93"/>
      <c r="AV129" s="93"/>
      <c r="AW129" s="93"/>
      <c r="AX129" s="93"/>
      <c r="AY129" s="93"/>
      <c r="AZ129" s="93"/>
      <c r="BA129" s="93"/>
      <c r="BB129" s="93"/>
      <c r="BC129" s="93"/>
      <c r="BD129" s="93"/>
      <c r="BE129" s="93"/>
      <c r="BF129" s="213"/>
      <c r="BG129" s="290"/>
      <c r="BH129" s="290"/>
      <c r="BI129" s="291"/>
    </row>
    <row r="130" spans="2:61" ht="22.5" customHeight="1" thickBot="1">
      <c r="B130" s="760"/>
      <c r="D130" s="214"/>
      <c r="E130" s="4" t="s">
        <v>93</v>
      </c>
      <c r="F130" s="215"/>
      <c r="G130" s="215"/>
      <c r="H130" s="215"/>
      <c r="I130" s="215"/>
      <c r="J130" s="215"/>
      <c r="K130" s="215"/>
      <c r="L130" s="215"/>
      <c r="M130" s="215"/>
      <c r="N130" s="215"/>
      <c r="O130" s="215"/>
      <c r="P130" s="215"/>
      <c r="Q130" s="215"/>
      <c r="R130" s="215"/>
      <c r="S130" s="215"/>
      <c r="T130" s="215"/>
      <c r="U130" s="215"/>
      <c r="V130" s="215"/>
      <c r="W130" s="215"/>
      <c r="X130" s="215"/>
      <c r="Y130" s="215"/>
      <c r="Z130" s="215"/>
      <c r="AA130" s="215"/>
      <c r="AB130" s="94"/>
      <c r="AC130" s="1"/>
      <c r="AD130" s="215"/>
      <c r="AE130" s="1"/>
      <c r="AF130" s="95" t="s">
        <v>94</v>
      </c>
      <c r="AG130" s="215"/>
      <c r="AH130" s="215"/>
      <c r="AI130" s="215"/>
      <c r="AJ130" s="215"/>
      <c r="AK130" s="215"/>
      <c r="AL130" s="215"/>
      <c r="AM130" s="215"/>
      <c r="AN130" s="215"/>
      <c r="AO130" s="215"/>
      <c r="AP130" s="215"/>
      <c r="AQ130" s="215"/>
      <c r="AR130" s="215"/>
      <c r="AS130" s="215"/>
      <c r="AT130" s="215"/>
      <c r="AU130" s="215"/>
      <c r="AV130" s="215"/>
      <c r="AW130" s="215"/>
      <c r="AX130" s="215"/>
      <c r="AY130" s="215"/>
      <c r="AZ130" s="215"/>
      <c r="BA130" s="215"/>
      <c r="BB130" s="1"/>
      <c r="BC130" s="165" t="s">
        <v>95</v>
      </c>
      <c r="BD130" s="215"/>
      <c r="BE130" s="215"/>
      <c r="BF130" s="185"/>
      <c r="BG130" s="290"/>
      <c r="BH130" s="290"/>
      <c r="BI130" s="291"/>
    </row>
    <row r="131" spans="2:61" ht="22.5" customHeight="1" thickBot="1">
      <c r="B131" s="760"/>
      <c r="D131" s="216"/>
      <c r="E131" s="97" t="s">
        <v>96</v>
      </c>
      <c r="F131" s="96"/>
      <c r="G131" s="452" t="s">
        <v>88</v>
      </c>
      <c r="H131" s="452"/>
      <c r="I131" s="452"/>
      <c r="J131" s="452"/>
      <c r="K131" s="452"/>
      <c r="L131" s="452"/>
      <c r="M131" s="452"/>
      <c r="N131" s="452"/>
      <c r="O131" s="452"/>
      <c r="P131" s="452"/>
      <c r="Q131" s="452"/>
      <c r="R131" s="452"/>
      <c r="S131" s="452"/>
      <c r="T131" s="452"/>
      <c r="U131" s="452"/>
      <c r="V131" s="453"/>
      <c r="W131" s="454"/>
      <c r="X131" s="455"/>
      <c r="Y131" s="455"/>
      <c r="Z131" s="455"/>
      <c r="AA131" s="456"/>
      <c r="AB131" s="792" t="s">
        <v>129</v>
      </c>
      <c r="AC131" s="452"/>
      <c r="AD131" s="452"/>
      <c r="AE131" s="791"/>
      <c r="AF131" s="49"/>
      <c r="AG131" s="97" t="s">
        <v>96</v>
      </c>
      <c r="AH131" s="9"/>
      <c r="AI131" s="457" t="s">
        <v>197</v>
      </c>
      <c r="AJ131" s="457"/>
      <c r="AK131" s="457"/>
      <c r="AL131" s="457"/>
      <c r="AM131" s="457"/>
      <c r="AN131" s="457"/>
      <c r="AO131" s="457"/>
      <c r="AP131" s="457"/>
      <c r="AQ131" s="457"/>
      <c r="AR131" s="457"/>
      <c r="AS131" s="457"/>
      <c r="AT131" s="457"/>
      <c r="AU131" s="457"/>
      <c r="AV131" s="457"/>
      <c r="AW131" s="458"/>
      <c r="AX131" s="459"/>
      <c r="AY131" s="460"/>
      <c r="AZ131" s="460"/>
      <c r="BA131" s="460"/>
      <c r="BB131" s="461"/>
      <c r="BC131" s="790" t="s">
        <v>129</v>
      </c>
      <c r="BD131" s="452"/>
      <c r="BE131" s="452"/>
      <c r="BF131" s="791"/>
      <c r="BG131" s="290"/>
      <c r="BH131" s="290"/>
      <c r="BI131" s="291"/>
    </row>
    <row r="132" spans="2:61" ht="22.5" customHeight="1">
      <c r="B132" s="760"/>
      <c r="D132" s="216"/>
      <c r="E132" s="97" t="s">
        <v>97</v>
      </c>
      <c r="F132" s="96"/>
      <c r="G132" s="457" t="s">
        <v>98</v>
      </c>
      <c r="H132" s="457"/>
      <c r="I132" s="457"/>
      <c r="J132" s="457"/>
      <c r="K132" s="457"/>
      <c r="L132" s="457"/>
      <c r="M132" s="457"/>
      <c r="N132" s="457"/>
      <c r="O132" s="457"/>
      <c r="P132" s="457"/>
      <c r="Q132" s="457"/>
      <c r="R132" s="457"/>
      <c r="S132" s="457"/>
      <c r="T132" s="457"/>
      <c r="U132" s="457"/>
      <c r="V132" s="458"/>
      <c r="W132" s="598"/>
      <c r="X132" s="599"/>
      <c r="Y132" s="599"/>
      <c r="Z132" s="599"/>
      <c r="AA132" s="600"/>
      <c r="AB132" s="452" t="s">
        <v>129</v>
      </c>
      <c r="AC132" s="452"/>
      <c r="AD132" s="452"/>
      <c r="AE132" s="791"/>
      <c r="AF132" s="49"/>
      <c r="AG132" s="97" t="s">
        <v>97</v>
      </c>
      <c r="AH132" s="9"/>
      <c r="AI132" s="457" t="s">
        <v>130</v>
      </c>
      <c r="AJ132" s="457"/>
      <c r="AK132" s="457"/>
      <c r="AL132" s="457"/>
      <c r="AM132" s="457"/>
      <c r="AN132" s="457"/>
      <c r="AO132" s="457"/>
      <c r="AP132" s="457"/>
      <c r="AQ132" s="457"/>
      <c r="AR132" s="457"/>
      <c r="AS132" s="457"/>
      <c r="AT132" s="457"/>
      <c r="AU132" s="457"/>
      <c r="AV132" s="457"/>
      <c r="AW132" s="458"/>
      <c r="AX132" s="459"/>
      <c r="AY132" s="460"/>
      <c r="AZ132" s="460"/>
      <c r="BA132" s="460"/>
      <c r="BB132" s="461"/>
      <c r="BC132" s="790" t="s">
        <v>129</v>
      </c>
      <c r="BD132" s="452"/>
      <c r="BE132" s="452"/>
      <c r="BF132" s="791"/>
      <c r="BG132" s="290"/>
      <c r="BH132" s="290"/>
      <c r="BI132" s="291"/>
    </row>
    <row r="133" spans="2:61" ht="22.5" customHeight="1">
      <c r="B133" s="760"/>
      <c r="D133" s="216"/>
      <c r="E133" s="97" t="s">
        <v>99</v>
      </c>
      <c r="F133" s="96"/>
      <c r="G133" s="559"/>
      <c r="H133" s="559"/>
      <c r="I133" s="559"/>
      <c r="J133" s="559"/>
      <c r="K133" s="559"/>
      <c r="L133" s="559"/>
      <c r="M133" s="559"/>
      <c r="N133" s="559"/>
      <c r="O133" s="559"/>
      <c r="P133" s="559"/>
      <c r="Q133" s="559"/>
      <c r="R133" s="559"/>
      <c r="S133" s="559"/>
      <c r="T133" s="559"/>
      <c r="U133" s="559"/>
      <c r="V133" s="560"/>
      <c r="W133" s="459"/>
      <c r="X133" s="460"/>
      <c r="Y133" s="460"/>
      <c r="Z133" s="460"/>
      <c r="AA133" s="461"/>
      <c r="AB133" s="452" t="s">
        <v>129</v>
      </c>
      <c r="AC133" s="452"/>
      <c r="AD133" s="452"/>
      <c r="AE133" s="791"/>
      <c r="AF133" s="50"/>
      <c r="AG133" s="97" t="s">
        <v>100</v>
      </c>
      <c r="AH133" s="9"/>
      <c r="AI133" s="561" t="s">
        <v>131</v>
      </c>
      <c r="AJ133" s="561"/>
      <c r="AK133" s="561"/>
      <c r="AL133" s="561"/>
      <c r="AM133" s="561"/>
      <c r="AN133" s="561"/>
      <c r="AO133" s="561"/>
      <c r="AP133" s="561"/>
      <c r="AQ133" s="561"/>
      <c r="AR133" s="561"/>
      <c r="AS133" s="561"/>
      <c r="AT133" s="561"/>
      <c r="AU133" s="561"/>
      <c r="AV133" s="561"/>
      <c r="AW133" s="562"/>
      <c r="AX133" s="459"/>
      <c r="AY133" s="460"/>
      <c r="AZ133" s="460"/>
      <c r="BA133" s="460"/>
      <c r="BB133" s="461"/>
      <c r="BC133" s="790" t="s">
        <v>129</v>
      </c>
      <c r="BD133" s="452"/>
      <c r="BE133" s="452"/>
      <c r="BF133" s="791"/>
      <c r="BG133" s="290"/>
      <c r="BH133" s="290"/>
      <c r="BI133" s="291"/>
    </row>
    <row r="134" spans="2:61" ht="22.5" customHeight="1">
      <c r="B134" s="760"/>
      <c r="D134" s="217"/>
      <c r="E134" s="97" t="s">
        <v>101</v>
      </c>
      <c r="F134" s="51"/>
      <c r="G134" s="559"/>
      <c r="H134" s="559"/>
      <c r="I134" s="559"/>
      <c r="J134" s="559"/>
      <c r="K134" s="559"/>
      <c r="L134" s="559"/>
      <c r="M134" s="559"/>
      <c r="N134" s="559"/>
      <c r="O134" s="559"/>
      <c r="P134" s="559"/>
      <c r="Q134" s="559"/>
      <c r="R134" s="559"/>
      <c r="S134" s="559"/>
      <c r="T134" s="559"/>
      <c r="U134" s="559"/>
      <c r="V134" s="560"/>
      <c r="W134" s="459"/>
      <c r="X134" s="460"/>
      <c r="Y134" s="460"/>
      <c r="Z134" s="460"/>
      <c r="AA134" s="461"/>
      <c r="AB134" s="452" t="s">
        <v>129</v>
      </c>
      <c r="AC134" s="452"/>
      <c r="AD134" s="452"/>
      <c r="AE134" s="791"/>
      <c r="AF134" s="50"/>
      <c r="AG134" s="97" t="s">
        <v>101</v>
      </c>
      <c r="AH134" s="9"/>
      <c r="AI134" s="561" t="s">
        <v>132</v>
      </c>
      <c r="AJ134" s="561"/>
      <c r="AK134" s="561"/>
      <c r="AL134" s="561"/>
      <c r="AM134" s="561"/>
      <c r="AN134" s="561"/>
      <c r="AO134" s="561"/>
      <c r="AP134" s="561"/>
      <c r="AQ134" s="561"/>
      <c r="AR134" s="561"/>
      <c r="AS134" s="561"/>
      <c r="AT134" s="561"/>
      <c r="AU134" s="561"/>
      <c r="AV134" s="561"/>
      <c r="AW134" s="562"/>
      <c r="AX134" s="459"/>
      <c r="AY134" s="460"/>
      <c r="AZ134" s="460"/>
      <c r="BA134" s="460"/>
      <c r="BB134" s="461"/>
      <c r="BC134" s="790" t="s">
        <v>129</v>
      </c>
      <c r="BD134" s="452"/>
      <c r="BE134" s="452"/>
      <c r="BF134" s="791"/>
      <c r="BG134" s="290"/>
      <c r="BH134" s="290"/>
      <c r="BI134" s="291"/>
    </row>
    <row r="135" spans="2:61" ht="22.5" customHeight="1">
      <c r="B135" s="760"/>
      <c r="D135" s="218"/>
      <c r="E135" s="97" t="s">
        <v>102</v>
      </c>
      <c r="F135" s="97"/>
      <c r="G135" s="587"/>
      <c r="H135" s="587"/>
      <c r="I135" s="587"/>
      <c r="J135" s="587"/>
      <c r="K135" s="587"/>
      <c r="L135" s="587"/>
      <c r="M135" s="587"/>
      <c r="N135" s="587"/>
      <c r="O135" s="587"/>
      <c r="P135" s="587"/>
      <c r="Q135" s="587"/>
      <c r="R135" s="587"/>
      <c r="S135" s="587"/>
      <c r="T135" s="587"/>
      <c r="U135" s="587"/>
      <c r="V135" s="588"/>
      <c r="W135" s="589"/>
      <c r="X135" s="590"/>
      <c r="Y135" s="590"/>
      <c r="Z135" s="590"/>
      <c r="AA135" s="591"/>
      <c r="AB135" s="452" t="s">
        <v>129</v>
      </c>
      <c r="AC135" s="452"/>
      <c r="AD135" s="452"/>
      <c r="AE135" s="791"/>
      <c r="AF135" s="50"/>
      <c r="AG135" s="97" t="s">
        <v>102</v>
      </c>
      <c r="AH135" s="9"/>
      <c r="AI135" s="559"/>
      <c r="AJ135" s="559"/>
      <c r="AK135" s="559"/>
      <c r="AL135" s="559"/>
      <c r="AM135" s="559"/>
      <c r="AN135" s="559"/>
      <c r="AO135" s="559"/>
      <c r="AP135" s="559"/>
      <c r="AQ135" s="559"/>
      <c r="AR135" s="559"/>
      <c r="AS135" s="559"/>
      <c r="AT135" s="559"/>
      <c r="AU135" s="559"/>
      <c r="AV135" s="559"/>
      <c r="AW135" s="560"/>
      <c r="AX135" s="459"/>
      <c r="AY135" s="460"/>
      <c r="AZ135" s="460"/>
      <c r="BA135" s="460"/>
      <c r="BB135" s="461"/>
      <c r="BC135" s="790" t="s">
        <v>129</v>
      </c>
      <c r="BD135" s="452"/>
      <c r="BE135" s="452"/>
      <c r="BF135" s="791"/>
      <c r="BG135" s="290"/>
      <c r="BH135" s="290"/>
      <c r="BI135" s="291"/>
    </row>
    <row r="136" spans="2:61" ht="22.5" customHeight="1">
      <c r="B136" s="760"/>
      <c r="D136" s="218"/>
      <c r="E136" s="97" t="s">
        <v>103</v>
      </c>
      <c r="F136" s="97"/>
      <c r="G136" s="559"/>
      <c r="H136" s="559"/>
      <c r="I136" s="559"/>
      <c r="J136" s="559"/>
      <c r="K136" s="559"/>
      <c r="L136" s="559"/>
      <c r="M136" s="559"/>
      <c r="N136" s="559"/>
      <c r="O136" s="559"/>
      <c r="P136" s="559"/>
      <c r="Q136" s="559"/>
      <c r="R136" s="559"/>
      <c r="S136" s="559"/>
      <c r="T136" s="559"/>
      <c r="U136" s="559"/>
      <c r="V136" s="560"/>
      <c r="W136" s="589"/>
      <c r="X136" s="590"/>
      <c r="Y136" s="590"/>
      <c r="Z136" s="590"/>
      <c r="AA136" s="591"/>
      <c r="AB136" s="452" t="s">
        <v>129</v>
      </c>
      <c r="AC136" s="452"/>
      <c r="AD136" s="452"/>
      <c r="AE136" s="791"/>
      <c r="AF136" s="50"/>
      <c r="AG136" s="97" t="s">
        <v>103</v>
      </c>
      <c r="AH136" s="9"/>
      <c r="AI136" s="559"/>
      <c r="AJ136" s="559"/>
      <c r="AK136" s="559"/>
      <c r="AL136" s="559"/>
      <c r="AM136" s="559"/>
      <c r="AN136" s="559"/>
      <c r="AO136" s="559"/>
      <c r="AP136" s="559"/>
      <c r="AQ136" s="559"/>
      <c r="AR136" s="559"/>
      <c r="AS136" s="559"/>
      <c r="AT136" s="559"/>
      <c r="AU136" s="559"/>
      <c r="AV136" s="559"/>
      <c r="AW136" s="560"/>
      <c r="AX136" s="459"/>
      <c r="AY136" s="460"/>
      <c r="AZ136" s="460"/>
      <c r="BA136" s="460"/>
      <c r="BB136" s="461"/>
      <c r="BC136" s="790" t="s">
        <v>129</v>
      </c>
      <c r="BD136" s="452"/>
      <c r="BE136" s="452"/>
      <c r="BF136" s="791"/>
      <c r="BG136" s="290"/>
      <c r="BH136" s="290"/>
      <c r="BI136" s="291"/>
    </row>
    <row r="137" spans="2:61" ht="22.5" customHeight="1" thickBot="1">
      <c r="B137" s="760"/>
      <c r="D137" s="218"/>
      <c r="E137" s="97" t="s">
        <v>104</v>
      </c>
      <c r="F137" s="97"/>
      <c r="G137" s="457" t="s">
        <v>105</v>
      </c>
      <c r="H137" s="457"/>
      <c r="I137" s="457"/>
      <c r="J137" s="457"/>
      <c r="K137" s="457"/>
      <c r="L137" s="457"/>
      <c r="M137" s="457"/>
      <c r="N137" s="457"/>
      <c r="O137" s="457"/>
      <c r="P137" s="457"/>
      <c r="Q137" s="457"/>
      <c r="R137" s="457"/>
      <c r="S137" s="457"/>
      <c r="T137" s="457"/>
      <c r="U137" s="457"/>
      <c r="V137" s="458"/>
      <c r="W137" s="604"/>
      <c r="X137" s="605"/>
      <c r="Y137" s="605"/>
      <c r="Z137" s="605"/>
      <c r="AA137" s="606"/>
      <c r="AB137" s="452" t="s">
        <v>129</v>
      </c>
      <c r="AC137" s="452"/>
      <c r="AD137" s="452"/>
      <c r="AE137" s="791"/>
      <c r="AF137" s="49"/>
      <c r="AG137" s="97" t="s">
        <v>104</v>
      </c>
      <c r="AH137" s="9"/>
      <c r="AI137" s="457" t="s">
        <v>31</v>
      </c>
      <c r="AJ137" s="457"/>
      <c r="AK137" s="457"/>
      <c r="AL137" s="457"/>
      <c r="AM137" s="457"/>
      <c r="AN137" s="457"/>
      <c r="AO137" s="457"/>
      <c r="AP137" s="457"/>
      <c r="AQ137" s="457"/>
      <c r="AR137" s="457"/>
      <c r="AS137" s="457"/>
      <c r="AT137" s="457"/>
      <c r="AU137" s="457"/>
      <c r="AV137" s="457"/>
      <c r="AW137" s="458"/>
      <c r="AX137" s="607"/>
      <c r="AY137" s="608"/>
      <c r="AZ137" s="608"/>
      <c r="BA137" s="608"/>
      <c r="BB137" s="609"/>
      <c r="BC137" s="790" t="s">
        <v>129</v>
      </c>
      <c r="BD137" s="452"/>
      <c r="BE137" s="452"/>
      <c r="BF137" s="791"/>
      <c r="BG137" s="290"/>
      <c r="BH137" s="290"/>
      <c r="BI137" s="291"/>
    </row>
    <row r="138" spans="2:61" ht="22.5" customHeight="1" thickTop="1" thickBot="1">
      <c r="B138" s="760"/>
      <c r="D138" s="218"/>
      <c r="E138" s="54"/>
      <c r="F138" s="54"/>
      <c r="G138" s="54"/>
      <c r="H138" s="54"/>
      <c r="I138" s="54"/>
      <c r="J138" s="54"/>
      <c r="K138" s="54"/>
      <c r="L138" s="54"/>
      <c r="M138" s="785" t="s">
        <v>139</v>
      </c>
      <c r="N138" s="785"/>
      <c r="O138" s="785"/>
      <c r="P138" s="785"/>
      <c r="Q138" s="786"/>
      <c r="R138" s="786"/>
      <c r="S138" s="785"/>
      <c r="T138" s="785"/>
      <c r="U138" s="785"/>
      <c r="V138" s="787"/>
      <c r="W138" s="610">
        <f>IF(SUM(W131:AA137)=SUM(AX131:BB137),SUM(W131:AA137),"不一致")</f>
        <v>0</v>
      </c>
      <c r="X138" s="611"/>
      <c r="Y138" s="611"/>
      <c r="Z138" s="611"/>
      <c r="AA138" s="612"/>
      <c r="AB138" s="792" t="s">
        <v>129</v>
      </c>
      <c r="AC138" s="452"/>
      <c r="AD138" s="452"/>
      <c r="AE138" s="791"/>
      <c r="AF138" s="52"/>
      <c r="AG138" s="53"/>
      <c r="AH138" s="54"/>
      <c r="AI138" s="53"/>
      <c r="AJ138" s="53"/>
      <c r="AK138" s="53"/>
      <c r="AL138" s="53"/>
      <c r="AM138" s="53"/>
      <c r="AN138" s="53"/>
      <c r="AO138" s="53"/>
      <c r="AP138" s="53"/>
      <c r="AQ138" s="788" t="s">
        <v>140</v>
      </c>
      <c r="AR138" s="788"/>
      <c r="AS138" s="788"/>
      <c r="AT138" s="788"/>
      <c r="AU138" s="788"/>
      <c r="AV138" s="788"/>
      <c r="AW138" s="789"/>
      <c r="AX138" s="610">
        <f>SUM(AX131:BB137)</f>
        <v>0</v>
      </c>
      <c r="AY138" s="613"/>
      <c r="AZ138" s="613"/>
      <c r="BA138" s="613"/>
      <c r="BB138" s="614"/>
      <c r="BC138" s="790" t="s">
        <v>129</v>
      </c>
      <c r="BD138" s="452"/>
      <c r="BE138" s="452"/>
      <c r="BF138" s="791"/>
      <c r="BG138" s="290"/>
      <c r="BH138" s="290"/>
      <c r="BI138" s="291"/>
    </row>
    <row r="139" spans="2:61" ht="22.5" customHeight="1" thickTop="1" thickBot="1">
      <c r="B139" s="760"/>
      <c r="D139" s="219"/>
      <c r="E139" s="655" t="s">
        <v>106</v>
      </c>
      <c r="F139" s="327"/>
      <c r="G139" s="327"/>
      <c r="H139" s="327"/>
      <c r="I139" s="327"/>
      <c r="J139" s="327"/>
      <c r="K139" s="327"/>
      <c r="L139" s="327"/>
      <c r="M139" s="327"/>
      <c r="N139" s="327"/>
      <c r="O139" s="327"/>
      <c r="P139" s="327"/>
      <c r="Q139" s="656"/>
      <c r="R139" s="657"/>
      <c r="S139" s="220" t="s">
        <v>107</v>
      </c>
      <c r="T139" s="221"/>
      <c r="U139" s="221"/>
      <c r="V139" s="221"/>
      <c r="W139" s="1"/>
      <c r="X139" s="221"/>
      <c r="Y139" s="221"/>
      <c r="Z139" s="1"/>
      <c r="AA139" s="221"/>
      <c r="AB139" s="1"/>
      <c r="AC139" s="221"/>
      <c r="AD139" s="221"/>
      <c r="AE139" s="221"/>
      <c r="AF139" s="221"/>
      <c r="AG139" s="221"/>
      <c r="AH139" s="221"/>
      <c r="AJ139"/>
      <c r="AK139"/>
      <c r="AL139"/>
      <c r="AM139"/>
      <c r="AN139"/>
      <c r="AO139"/>
      <c r="AP139"/>
      <c r="AQ139"/>
      <c r="AR139"/>
      <c r="AS139"/>
      <c r="AT139" s="255" t="s">
        <v>200</v>
      </c>
      <c r="AU139" s="254"/>
      <c r="AV139" s="254"/>
      <c r="AW139" s="254"/>
      <c r="AX139" s="254"/>
      <c r="AY139" s="254"/>
      <c r="AZ139" s="254"/>
      <c r="BA139" s="254"/>
      <c r="BB139" s="254"/>
      <c r="BC139" s="254"/>
      <c r="BD139" s="254"/>
      <c r="BE139"/>
      <c r="BF139" s="222"/>
      <c r="BG139" s="290"/>
      <c r="BH139" s="290"/>
      <c r="BI139" s="291"/>
    </row>
    <row r="140" spans="2:61" ht="22.5" customHeight="1" thickTop="1" thickBot="1">
      <c r="B140" s="760"/>
      <c r="D140" s="219"/>
      <c r="E140" s="666" t="s">
        <v>108</v>
      </c>
      <c r="F140" s="666"/>
      <c r="G140" s="666"/>
      <c r="H140" s="666"/>
      <c r="I140" s="666"/>
      <c r="J140" s="666"/>
      <c r="K140" s="666"/>
      <c r="L140" s="667"/>
      <c r="M140" s="658"/>
      <c r="N140" s="659"/>
      <c r="O140" s="659"/>
      <c r="P140" s="659"/>
      <c r="Q140" s="660"/>
      <c r="R140" s="660"/>
      <c r="S140" s="659"/>
      <c r="T140" s="659"/>
      <c r="U140" s="659"/>
      <c r="V140" s="659"/>
      <c r="W140" s="659"/>
      <c r="X140" s="659"/>
      <c r="Y140" s="659"/>
      <c r="Z140" s="659"/>
      <c r="AA140" s="661"/>
      <c r="AB140" s="1"/>
      <c r="AC140" s="662" t="s">
        <v>109</v>
      </c>
      <c r="AD140" s="663"/>
      <c r="AE140" s="663"/>
      <c r="AF140" s="663"/>
      <c r="AG140" s="663"/>
      <c r="AH140" s="673"/>
      <c r="AI140" s="659"/>
      <c r="AJ140" s="659"/>
      <c r="AK140" s="659"/>
      <c r="AL140" s="659"/>
      <c r="AM140" s="674"/>
      <c r="AN140" s="98" t="s">
        <v>79</v>
      </c>
      <c r="AO140"/>
      <c r="AP140"/>
      <c r="AQ140"/>
      <c r="AR140" s="1"/>
      <c r="AS140" s="664" t="s">
        <v>110</v>
      </c>
      <c r="AT140" s="665"/>
      <c r="AU140" s="665"/>
      <c r="AV140" s="665"/>
      <c r="AW140" s="665"/>
      <c r="AX140" s="665"/>
      <c r="AY140" s="665"/>
      <c r="AZ140" s="673"/>
      <c r="BA140" s="659"/>
      <c r="BB140" s="659"/>
      <c r="BC140" s="661"/>
      <c r="BD140" s="99" t="s">
        <v>111</v>
      </c>
      <c r="BE140"/>
      <c r="BF140" s="222"/>
      <c r="BG140" s="290"/>
      <c r="BH140" s="290"/>
      <c r="BI140" s="291"/>
    </row>
    <row r="141" spans="2:61" ht="22.5" customHeight="1" thickBot="1">
      <c r="B141" s="760"/>
      <c r="D141" s="223"/>
      <c r="E141" s="55"/>
      <c r="F141" s="56"/>
      <c r="G141" s="57"/>
      <c r="H141" s="57"/>
      <c r="I141" s="57"/>
      <c r="J141" s="57"/>
      <c r="K141" s="57"/>
      <c r="L141" s="57"/>
      <c r="M141" s="57"/>
      <c r="N141" s="57"/>
      <c r="O141" s="57"/>
      <c r="P141" s="57"/>
      <c r="Q141" s="57"/>
      <c r="R141" s="57"/>
      <c r="S141" s="57"/>
      <c r="T141" s="57"/>
      <c r="U141" s="57"/>
      <c r="V141" s="57"/>
      <c r="W141" s="57"/>
      <c r="X141" s="57"/>
      <c r="Y141" s="57"/>
      <c r="Z141" s="57"/>
      <c r="AA141" s="57"/>
      <c r="AB141" s="57"/>
      <c r="AC141" s="57"/>
      <c r="AD141" s="108" t="s">
        <v>138</v>
      </c>
      <c r="AF141" s="41"/>
      <c r="AG141" s="55"/>
      <c r="AH141" s="55"/>
      <c r="AI141" s="55"/>
      <c r="AJ141" s="55"/>
      <c r="AK141" s="55"/>
      <c r="AL141" s="55"/>
      <c r="AM141" s="58"/>
      <c r="AN141" s="55"/>
      <c r="AO141" s="58"/>
      <c r="AP141" s="58"/>
      <c r="AQ141" s="55"/>
      <c r="AR141" s="55"/>
      <c r="AS141" s="55"/>
      <c r="AT141" s="55"/>
      <c r="AU141" s="55"/>
      <c r="AV141" s="55"/>
      <c r="AW141" s="55"/>
      <c r="AX141" s="55"/>
      <c r="AY141" s="55"/>
      <c r="AZ141" s="55"/>
      <c r="BA141" s="55"/>
      <c r="BB141" s="55"/>
      <c r="BC141" s="55"/>
      <c r="BD141" s="55"/>
      <c r="BE141" s="55"/>
      <c r="BF141" s="224"/>
      <c r="BG141" s="290"/>
      <c r="BH141" s="290"/>
      <c r="BI141" s="291"/>
    </row>
    <row r="142" spans="2:61" ht="22.5" customHeight="1">
      <c r="B142" s="760"/>
      <c r="D142" s="204"/>
      <c r="E142" s="92" t="s">
        <v>112</v>
      </c>
      <c r="F142" s="70"/>
      <c r="G142" s="70"/>
      <c r="H142" s="70"/>
      <c r="I142" s="70"/>
      <c r="J142" s="70"/>
      <c r="K142" s="70"/>
      <c r="L142" s="70"/>
      <c r="M142" s="70"/>
      <c r="N142" s="70"/>
      <c r="O142" s="70"/>
      <c r="P142" s="70"/>
      <c r="Q142" s="70"/>
      <c r="R142" s="70"/>
      <c r="S142" s="70"/>
      <c r="T142" s="70"/>
      <c r="U142" s="70"/>
      <c r="V142" s="70"/>
      <c r="W142" s="70"/>
      <c r="X142" s="70"/>
      <c r="Y142" s="70"/>
      <c r="Z142" s="70"/>
      <c r="AA142" s="70"/>
      <c r="AB142" s="70"/>
      <c r="AC142" s="70"/>
      <c r="AD142" s="70"/>
      <c r="AE142" s="100"/>
      <c r="AF142" s="100"/>
      <c r="AG142" s="100"/>
      <c r="AH142" s="100"/>
      <c r="AI142" s="100"/>
      <c r="AJ142" s="100"/>
      <c r="AK142" s="100"/>
      <c r="AL142" s="100"/>
      <c r="AM142" s="100"/>
      <c r="AN142" s="100"/>
      <c r="AO142" s="100"/>
      <c r="AP142" s="100"/>
      <c r="AQ142" s="100"/>
      <c r="AR142" s="100"/>
      <c r="AS142" s="100"/>
      <c r="AT142" s="100"/>
      <c r="AU142" s="100"/>
      <c r="AV142" s="100"/>
      <c r="AW142" s="100"/>
      <c r="AX142" s="100"/>
      <c r="AY142" s="100"/>
      <c r="AZ142" s="100"/>
      <c r="BA142" s="100"/>
      <c r="BB142" s="100"/>
      <c r="BC142" s="100"/>
      <c r="BD142" s="100"/>
      <c r="BE142" s="100"/>
      <c r="BF142" s="225"/>
      <c r="BG142" s="290"/>
      <c r="BH142" s="290"/>
      <c r="BI142" s="291"/>
    </row>
    <row r="143" spans="2:61" ht="22.5" customHeight="1">
      <c r="B143" s="760"/>
      <c r="D143" s="634" t="s">
        <v>113</v>
      </c>
      <c r="E143" s="635"/>
      <c r="F143" s="635"/>
      <c r="G143" s="635"/>
      <c r="H143" s="635"/>
      <c r="I143" s="636"/>
      <c r="J143" s="637" t="s">
        <v>114</v>
      </c>
      <c r="K143" s="638"/>
      <c r="L143" s="638"/>
      <c r="M143" s="638"/>
      <c r="N143" s="638"/>
      <c r="O143" s="638"/>
      <c r="P143" s="638"/>
      <c r="Q143" s="638"/>
      <c r="R143" s="638"/>
      <c r="S143" s="638"/>
      <c r="T143" s="638"/>
      <c r="U143" s="638"/>
      <c r="V143" s="638"/>
      <c r="W143" s="638"/>
      <c r="X143" s="638"/>
      <c r="Y143" s="638"/>
      <c r="Z143" s="638"/>
      <c r="AA143" s="638"/>
      <c r="AB143" s="638"/>
      <c r="AC143" s="638"/>
      <c r="AD143" s="638"/>
      <c r="AE143" s="639"/>
      <c r="AF143" s="669" t="s">
        <v>115</v>
      </c>
      <c r="AG143" s="670"/>
      <c r="AH143" s="670"/>
      <c r="AI143" s="670"/>
      <c r="AJ143" s="671"/>
      <c r="AK143" s="637" t="s">
        <v>116</v>
      </c>
      <c r="AL143" s="638"/>
      <c r="AM143" s="638"/>
      <c r="AN143" s="638"/>
      <c r="AO143" s="638"/>
      <c r="AP143" s="638"/>
      <c r="AQ143" s="638"/>
      <c r="AR143" s="638"/>
      <c r="AS143" s="638"/>
      <c r="AT143" s="638"/>
      <c r="AU143" s="638"/>
      <c r="AV143" s="638"/>
      <c r="AW143" s="638"/>
      <c r="AX143" s="638"/>
      <c r="AY143" s="638"/>
      <c r="AZ143" s="638"/>
      <c r="BA143" s="638"/>
      <c r="BB143" s="638"/>
      <c r="BC143" s="638"/>
      <c r="BD143" s="638"/>
      <c r="BE143" s="638"/>
      <c r="BF143" s="672"/>
      <c r="BG143" s="290"/>
      <c r="BH143" s="290"/>
      <c r="BI143" s="291"/>
    </row>
    <row r="144" spans="2:61" ht="22.5" customHeight="1">
      <c r="B144" s="760"/>
      <c r="D144" s="643"/>
      <c r="E144" s="644"/>
      <c r="F144" s="644"/>
      <c r="G144" s="644"/>
      <c r="H144" s="644"/>
      <c r="I144" s="645"/>
      <c r="J144" s="646"/>
      <c r="K144" s="647"/>
      <c r="L144" s="647"/>
      <c r="M144" s="647"/>
      <c r="N144" s="647"/>
      <c r="O144" s="647"/>
      <c r="P144" s="647"/>
      <c r="Q144" s="647"/>
      <c r="R144" s="647"/>
      <c r="S144" s="647"/>
      <c r="T144" s="647"/>
      <c r="U144" s="647"/>
      <c r="V144" s="647"/>
      <c r="W144" s="647"/>
      <c r="X144" s="647"/>
      <c r="Y144" s="647"/>
      <c r="Z144" s="647"/>
      <c r="AA144" s="647"/>
      <c r="AB144" s="647"/>
      <c r="AC144" s="647"/>
      <c r="AD144" s="647"/>
      <c r="AE144" s="648"/>
      <c r="AF144" s="589"/>
      <c r="AG144" s="590"/>
      <c r="AH144" s="590"/>
      <c r="AI144" s="590"/>
      <c r="AJ144" s="591"/>
      <c r="AK144" s="646"/>
      <c r="AL144" s="647"/>
      <c r="AM144" s="647"/>
      <c r="AN144" s="647"/>
      <c r="AO144" s="647"/>
      <c r="AP144" s="647"/>
      <c r="AQ144" s="647"/>
      <c r="AR144" s="647"/>
      <c r="AS144" s="647"/>
      <c r="AT144" s="647"/>
      <c r="AU144" s="647"/>
      <c r="AV144" s="647"/>
      <c r="AW144" s="647"/>
      <c r="AX144" s="647"/>
      <c r="AY144" s="647"/>
      <c r="AZ144" s="647"/>
      <c r="BA144" s="647"/>
      <c r="BB144" s="647"/>
      <c r="BC144" s="647"/>
      <c r="BD144" s="647"/>
      <c r="BE144" s="647"/>
      <c r="BF144" s="668"/>
      <c r="BG144" s="290"/>
      <c r="BH144" s="290"/>
      <c r="BI144" s="291"/>
    </row>
    <row r="145" spans="2:61" ht="22.5" customHeight="1">
      <c r="B145" s="760"/>
      <c r="D145" s="643"/>
      <c r="E145" s="644"/>
      <c r="F145" s="644"/>
      <c r="G145" s="644"/>
      <c r="H145" s="644"/>
      <c r="I145" s="645"/>
      <c r="J145" s="646"/>
      <c r="K145" s="647"/>
      <c r="L145" s="647"/>
      <c r="M145" s="647"/>
      <c r="N145" s="647"/>
      <c r="O145" s="647"/>
      <c r="P145" s="647"/>
      <c r="Q145" s="647"/>
      <c r="R145" s="647"/>
      <c r="S145" s="647"/>
      <c r="T145" s="647"/>
      <c r="U145" s="647"/>
      <c r="V145" s="647"/>
      <c r="W145" s="647"/>
      <c r="X145" s="647"/>
      <c r="Y145" s="647"/>
      <c r="Z145" s="647"/>
      <c r="AA145" s="647"/>
      <c r="AB145" s="647"/>
      <c r="AC145" s="647"/>
      <c r="AD145" s="647"/>
      <c r="AE145" s="648"/>
      <c r="AF145" s="589"/>
      <c r="AG145" s="590"/>
      <c r="AH145" s="590"/>
      <c r="AI145" s="590"/>
      <c r="AJ145" s="591"/>
      <c r="AK145" s="646"/>
      <c r="AL145" s="647"/>
      <c r="AM145" s="647"/>
      <c r="AN145" s="647"/>
      <c r="AO145" s="647"/>
      <c r="AP145" s="647"/>
      <c r="AQ145" s="647"/>
      <c r="AR145" s="647"/>
      <c r="AS145" s="647"/>
      <c r="AT145" s="647"/>
      <c r="AU145" s="647"/>
      <c r="AV145" s="647"/>
      <c r="AW145" s="647"/>
      <c r="AX145" s="647"/>
      <c r="AY145" s="647"/>
      <c r="AZ145" s="647"/>
      <c r="BA145" s="647"/>
      <c r="BB145" s="647"/>
      <c r="BC145" s="647"/>
      <c r="BD145" s="647"/>
      <c r="BE145" s="647"/>
      <c r="BF145" s="668"/>
      <c r="BG145" s="290"/>
      <c r="BH145" s="290"/>
      <c r="BI145" s="291"/>
    </row>
    <row r="146" spans="2:61" ht="22.5" customHeight="1">
      <c r="B146" s="760"/>
      <c r="D146" s="643"/>
      <c r="E146" s="644"/>
      <c r="F146" s="644"/>
      <c r="G146" s="644"/>
      <c r="H146" s="644"/>
      <c r="I146" s="645"/>
      <c r="J146" s="646"/>
      <c r="K146" s="647"/>
      <c r="L146" s="647"/>
      <c r="M146" s="647"/>
      <c r="N146" s="647"/>
      <c r="O146" s="647"/>
      <c r="P146" s="647"/>
      <c r="Q146" s="647"/>
      <c r="R146" s="647"/>
      <c r="S146" s="647"/>
      <c r="T146" s="647"/>
      <c r="U146" s="647"/>
      <c r="V146" s="647"/>
      <c r="W146" s="647"/>
      <c r="X146" s="647"/>
      <c r="Y146" s="647"/>
      <c r="Z146" s="647"/>
      <c r="AA146" s="647"/>
      <c r="AB146" s="647"/>
      <c r="AC146" s="647"/>
      <c r="AD146" s="647"/>
      <c r="AE146" s="648"/>
      <c r="AF146" s="589"/>
      <c r="AG146" s="590"/>
      <c r="AH146" s="590"/>
      <c r="AI146" s="590"/>
      <c r="AJ146" s="591"/>
      <c r="AK146" s="649"/>
      <c r="AL146" s="650"/>
      <c r="AM146" s="650"/>
      <c r="AN146" s="650"/>
      <c r="AO146" s="650"/>
      <c r="AP146" s="650"/>
      <c r="AQ146" s="650"/>
      <c r="AR146" s="650"/>
      <c r="AS146" s="650"/>
      <c r="AT146" s="650"/>
      <c r="AU146" s="650"/>
      <c r="AV146" s="650"/>
      <c r="AW146" s="650"/>
      <c r="AX146" s="650"/>
      <c r="AY146" s="650"/>
      <c r="AZ146" s="650"/>
      <c r="BA146" s="650"/>
      <c r="BB146" s="650"/>
      <c r="BC146" s="650"/>
      <c r="BD146" s="650"/>
      <c r="BE146" s="650"/>
      <c r="BF146" s="651"/>
      <c r="BG146" s="290"/>
      <c r="BH146" s="290"/>
      <c r="BI146" s="291"/>
    </row>
    <row r="147" spans="2:61" ht="22.5" customHeight="1">
      <c r="B147" s="760"/>
      <c r="D147" s="643"/>
      <c r="E147" s="644"/>
      <c r="F147" s="644"/>
      <c r="G147" s="644"/>
      <c r="H147" s="644"/>
      <c r="I147" s="645"/>
      <c r="J147" s="646"/>
      <c r="K147" s="647"/>
      <c r="L147" s="647"/>
      <c r="M147" s="647"/>
      <c r="N147" s="647"/>
      <c r="O147" s="647"/>
      <c r="P147" s="647"/>
      <c r="Q147" s="647"/>
      <c r="R147" s="647"/>
      <c r="S147" s="647"/>
      <c r="T147" s="647"/>
      <c r="U147" s="647"/>
      <c r="V147" s="647"/>
      <c r="W147" s="647"/>
      <c r="X147" s="647"/>
      <c r="Y147" s="647"/>
      <c r="Z147" s="647"/>
      <c r="AA147" s="647"/>
      <c r="AB147" s="647"/>
      <c r="AC147" s="647"/>
      <c r="AD147" s="647"/>
      <c r="AE147" s="648"/>
      <c r="AF147" s="589"/>
      <c r="AG147" s="590"/>
      <c r="AH147" s="590"/>
      <c r="AI147" s="590"/>
      <c r="AJ147" s="591"/>
      <c r="AK147" s="649"/>
      <c r="AL147" s="650"/>
      <c r="AM147" s="650"/>
      <c r="AN147" s="650"/>
      <c r="AO147" s="650"/>
      <c r="AP147" s="650"/>
      <c r="AQ147" s="650"/>
      <c r="AR147" s="650"/>
      <c r="AS147" s="650"/>
      <c r="AT147" s="650"/>
      <c r="AU147" s="650"/>
      <c r="AV147" s="650"/>
      <c r="AW147" s="650"/>
      <c r="AX147" s="650"/>
      <c r="AY147" s="650"/>
      <c r="AZ147" s="650"/>
      <c r="BA147" s="650"/>
      <c r="BB147" s="650"/>
      <c r="BC147" s="650"/>
      <c r="BD147" s="650"/>
      <c r="BE147" s="650"/>
      <c r="BF147" s="651"/>
      <c r="BG147" s="290"/>
      <c r="BH147" s="290"/>
      <c r="BI147" s="291"/>
    </row>
    <row r="148" spans="2:61" ht="22.5" customHeight="1">
      <c r="B148" s="760"/>
      <c r="D148" s="643"/>
      <c r="E148" s="644"/>
      <c r="F148" s="644"/>
      <c r="G148" s="644"/>
      <c r="H148" s="644"/>
      <c r="I148" s="645"/>
      <c r="J148" s="646"/>
      <c r="K148" s="647"/>
      <c r="L148" s="647"/>
      <c r="M148" s="647"/>
      <c r="N148" s="647"/>
      <c r="O148" s="647"/>
      <c r="P148" s="647"/>
      <c r="Q148" s="647"/>
      <c r="R148" s="647"/>
      <c r="S148" s="647"/>
      <c r="T148" s="647"/>
      <c r="U148" s="647"/>
      <c r="V148" s="647"/>
      <c r="W148" s="647"/>
      <c r="X148" s="647"/>
      <c r="Y148" s="647"/>
      <c r="Z148" s="647"/>
      <c r="AA148" s="647"/>
      <c r="AB148" s="647"/>
      <c r="AC148" s="647"/>
      <c r="AD148" s="647"/>
      <c r="AE148" s="648"/>
      <c r="AF148" s="589"/>
      <c r="AG148" s="590"/>
      <c r="AH148" s="590"/>
      <c r="AI148" s="590"/>
      <c r="AJ148" s="591"/>
      <c r="AK148" s="649"/>
      <c r="AL148" s="650"/>
      <c r="AM148" s="650"/>
      <c r="AN148" s="650"/>
      <c r="AO148" s="650"/>
      <c r="AP148" s="650"/>
      <c r="AQ148" s="650"/>
      <c r="AR148" s="650"/>
      <c r="AS148" s="650"/>
      <c r="AT148" s="650"/>
      <c r="AU148" s="650"/>
      <c r="AV148" s="650"/>
      <c r="AW148" s="650"/>
      <c r="AX148" s="650"/>
      <c r="AY148" s="650"/>
      <c r="AZ148" s="650"/>
      <c r="BA148" s="650"/>
      <c r="BB148" s="650"/>
      <c r="BC148" s="650"/>
      <c r="BD148" s="650"/>
      <c r="BE148" s="650"/>
      <c r="BF148" s="651"/>
      <c r="BG148" s="290"/>
      <c r="BH148" s="290"/>
      <c r="BI148" s="291"/>
    </row>
    <row r="149" spans="2:61" ht="22.5" customHeight="1" thickBot="1">
      <c r="B149" s="760"/>
      <c r="D149" s="643"/>
      <c r="E149" s="644"/>
      <c r="F149" s="644"/>
      <c r="G149" s="644"/>
      <c r="H149" s="644"/>
      <c r="I149" s="645"/>
      <c r="J149" s="646"/>
      <c r="K149" s="647"/>
      <c r="L149" s="647"/>
      <c r="M149" s="647"/>
      <c r="N149" s="647"/>
      <c r="O149" s="647"/>
      <c r="P149" s="647"/>
      <c r="Q149" s="647"/>
      <c r="R149" s="647"/>
      <c r="S149" s="647"/>
      <c r="T149" s="647"/>
      <c r="U149" s="647"/>
      <c r="V149" s="647"/>
      <c r="W149" s="647"/>
      <c r="X149" s="647"/>
      <c r="Y149" s="647"/>
      <c r="Z149" s="647"/>
      <c r="AA149" s="647"/>
      <c r="AB149" s="647"/>
      <c r="AC149" s="647"/>
      <c r="AD149" s="647"/>
      <c r="AE149" s="648"/>
      <c r="AF149" s="652"/>
      <c r="AG149" s="653"/>
      <c r="AH149" s="653"/>
      <c r="AI149" s="653"/>
      <c r="AJ149" s="654"/>
      <c r="AK149" s="649"/>
      <c r="AL149" s="650"/>
      <c r="AM149" s="650"/>
      <c r="AN149" s="650"/>
      <c r="AO149" s="650"/>
      <c r="AP149" s="650"/>
      <c r="AQ149" s="650"/>
      <c r="AR149" s="650"/>
      <c r="AS149" s="650"/>
      <c r="AT149" s="650"/>
      <c r="AU149" s="650"/>
      <c r="AV149" s="650"/>
      <c r="AW149" s="650"/>
      <c r="AX149" s="650"/>
      <c r="AY149" s="650"/>
      <c r="AZ149" s="650"/>
      <c r="BA149" s="650"/>
      <c r="BB149" s="650"/>
      <c r="BC149" s="650"/>
      <c r="BD149" s="650"/>
      <c r="BE149" s="650"/>
      <c r="BF149" s="651"/>
      <c r="BG149" s="290"/>
      <c r="BH149" s="290"/>
      <c r="BI149" s="291"/>
    </row>
    <row r="150" spans="2:61" ht="22.5" customHeight="1" thickTop="1" thickBot="1">
      <c r="B150" s="760"/>
      <c r="D150" s="226"/>
      <c r="E150" s="41"/>
      <c r="F150" s="41"/>
      <c r="G150" s="41"/>
      <c r="H150" s="41"/>
      <c r="I150" s="41"/>
      <c r="J150" s="41"/>
      <c r="K150" s="41"/>
      <c r="L150" s="41"/>
      <c r="M150" s="41"/>
      <c r="N150" s="41"/>
      <c r="O150" s="41"/>
      <c r="P150" s="41"/>
      <c r="Q150" s="41"/>
      <c r="R150" s="41"/>
      <c r="S150" s="41"/>
      <c r="T150" s="41"/>
      <c r="U150" s="41"/>
      <c r="V150" s="256" t="s">
        <v>199</v>
      </c>
      <c r="W150" s="256"/>
      <c r="X150" s="256"/>
      <c r="Y150" s="256"/>
      <c r="Z150" s="256"/>
      <c r="AA150" s="256"/>
      <c r="AB150" s="256"/>
      <c r="AC150" s="256"/>
      <c r="AD150" s="256"/>
      <c r="AE150" s="257"/>
      <c r="AF150" s="640">
        <f>IF(AX138=SUM(AF144:AJ149),SUM(AF144:AJ149),"不一致")</f>
        <v>0</v>
      </c>
      <c r="AG150" s="641"/>
      <c r="AH150" s="641"/>
      <c r="AI150" s="641"/>
      <c r="AJ150" s="642"/>
      <c r="AK150" s="227" t="s">
        <v>117</v>
      </c>
      <c r="AL150" s="228"/>
      <c r="AM150" s="57"/>
      <c r="AN150" s="229"/>
      <c r="AO150" s="230"/>
      <c r="AP150" s="230"/>
      <c r="AQ150" s="230"/>
      <c r="AR150" s="230"/>
      <c r="AS150" s="41"/>
      <c r="AT150" s="41"/>
      <c r="AU150" s="41"/>
      <c r="AV150" s="41"/>
      <c r="AW150" s="41"/>
      <c r="AX150" s="41"/>
      <c r="AY150" s="41"/>
      <c r="AZ150" s="41"/>
      <c r="BA150" s="41"/>
      <c r="BB150" s="41"/>
      <c r="BC150" s="41"/>
      <c r="BD150" s="41"/>
      <c r="BE150" s="41"/>
      <c r="BF150" s="121"/>
      <c r="BG150" s="290"/>
      <c r="BH150" s="290"/>
      <c r="BI150" s="291"/>
    </row>
    <row r="151" spans="2:61" ht="16.149999999999999" customHeight="1" thickBot="1">
      <c r="B151" s="761"/>
      <c r="D151" s="101"/>
      <c r="Y151"/>
      <c r="Z151"/>
      <c r="AA151"/>
      <c r="AB151"/>
      <c r="AC151"/>
      <c r="AD151"/>
      <c r="AE151"/>
      <c r="AF151"/>
      <c r="AG151"/>
      <c r="AH151"/>
      <c r="AI151"/>
      <c r="AJ151" s="102"/>
      <c r="AK151" s="98"/>
      <c r="AL151" s="1"/>
      <c r="AM151" s="103"/>
      <c r="AN151" s="104"/>
      <c r="AO151" s="105"/>
      <c r="AP151" s="105"/>
      <c r="AQ151" s="105"/>
      <c r="AR151" s="105"/>
      <c r="AX151" s="118"/>
      <c r="AY151" s="118"/>
      <c r="AZ151" s="118"/>
      <c r="BA151" s="118"/>
      <c r="BB151" s="118"/>
      <c r="BC151" s="118"/>
      <c r="BD151" s="118"/>
      <c r="BE151" s="118"/>
      <c r="BF151" s="118"/>
      <c r="BG151" s="292"/>
      <c r="BH151" s="292"/>
      <c r="BI151" s="293"/>
    </row>
    <row r="152" spans="2:61" ht="22.5" customHeight="1">
      <c r="C152" s="48" t="s">
        <v>118</v>
      </c>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8"/>
      <c r="BA152" s="1"/>
      <c r="BB152" s="1"/>
      <c r="BC152" s="1"/>
      <c r="BD152" s="1"/>
      <c r="BE152" s="1"/>
      <c r="BF152"/>
    </row>
    <row r="153" spans="2:61" ht="22.5" customHeight="1">
      <c r="C153" s="48" t="s">
        <v>119</v>
      </c>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row>
    <row r="154" spans="2:61" ht="22.5" customHeight="1">
      <c r="C154" s="48" t="s">
        <v>120</v>
      </c>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row>
    <row r="155" spans="2:61" ht="22.5" customHeight="1"/>
    <row r="156" spans="2:61" ht="22.5" customHeight="1"/>
  </sheetData>
  <sheetProtection algorithmName="SHA-512" hashValue="6/6yK4dD2UmJSCxrpCNExs9JnhFAMmBcCTA/avros5+Qb7nqZk9vDyHafIM4y6fejdA5XbLlIUV66k9OIq75sw==" saltValue="0atFxzWWFhqLrc+9w9ljEw==" spinCount="100000" sheet="1" objects="1" scenarios="1"/>
  <mergeCells count="499">
    <mergeCell ref="AP119:AT119"/>
    <mergeCell ref="W118:AD118"/>
    <mergeCell ref="S118:U118"/>
    <mergeCell ref="AA119:AC119"/>
    <mergeCell ref="M117:U117"/>
    <mergeCell ref="O116:U116"/>
    <mergeCell ref="V117:AD117"/>
    <mergeCell ref="X116:AD116"/>
    <mergeCell ref="AG116:AM116"/>
    <mergeCell ref="AE117:AM117"/>
    <mergeCell ref="AE119:AO119"/>
    <mergeCell ref="D65:BF69"/>
    <mergeCell ref="D59:E59"/>
    <mergeCell ref="BE37:BF37"/>
    <mergeCell ref="X91:AF91"/>
    <mergeCell ref="AG91:AO91"/>
    <mergeCell ref="AP116:AV116"/>
    <mergeCell ref="AN117:AV117"/>
    <mergeCell ref="E117:L117"/>
    <mergeCell ref="AW117:BF117"/>
    <mergeCell ref="F96:W96"/>
    <mergeCell ref="F97:W97"/>
    <mergeCell ref="F98:W98"/>
    <mergeCell ref="F99:W99"/>
    <mergeCell ref="F100:W100"/>
    <mergeCell ref="F101:W101"/>
    <mergeCell ref="AG59:BF59"/>
    <mergeCell ref="AC58:AF58"/>
    <mergeCell ref="AG58:BF58"/>
    <mergeCell ref="AP87:AX87"/>
    <mergeCell ref="AY87:BF87"/>
    <mergeCell ref="F93:W93"/>
    <mergeCell ref="F81:W81"/>
    <mergeCell ref="F85:W85"/>
    <mergeCell ref="F90:W90"/>
    <mergeCell ref="BG39:BI75"/>
    <mergeCell ref="AY89:BF89"/>
    <mergeCell ref="E115:L115"/>
    <mergeCell ref="BB36:BD36"/>
    <mergeCell ref="AW64:BF64"/>
    <mergeCell ref="AC62:AF62"/>
    <mergeCell ref="N78:Q79"/>
    <mergeCell ref="D56:H56"/>
    <mergeCell ref="I56:AB56"/>
    <mergeCell ref="AC56:AF56"/>
    <mergeCell ref="AG56:BF56"/>
    <mergeCell ref="F57:H57"/>
    <mergeCell ref="AY98:BF98"/>
    <mergeCell ref="D57:E57"/>
    <mergeCell ref="D62:E62"/>
    <mergeCell ref="N115:BE115"/>
    <mergeCell ref="AK36:AL37"/>
    <mergeCell ref="AU36:AV36"/>
    <mergeCell ref="I59:AB59"/>
    <mergeCell ref="AC59:AF59"/>
    <mergeCell ref="F60:H60"/>
    <mergeCell ref="F89:W89"/>
    <mergeCell ref="AE37:AH37"/>
    <mergeCell ref="D58:E58"/>
    <mergeCell ref="B114:B151"/>
    <mergeCell ref="AC25:AE25"/>
    <mergeCell ref="R25:T25"/>
    <mergeCell ref="M138:V138"/>
    <mergeCell ref="AQ138:AW138"/>
    <mergeCell ref="BC131:BF131"/>
    <mergeCell ref="BC132:BF132"/>
    <mergeCell ref="BC133:BF133"/>
    <mergeCell ref="BC134:BF134"/>
    <mergeCell ref="BC135:BF135"/>
    <mergeCell ref="BC136:BF136"/>
    <mergeCell ref="BC137:BF137"/>
    <mergeCell ref="BC138:BF138"/>
    <mergeCell ref="AB131:AE131"/>
    <mergeCell ref="AB132:AE132"/>
    <mergeCell ref="AB133:AE133"/>
    <mergeCell ref="AB134:AE134"/>
    <mergeCell ref="AB135:AE135"/>
    <mergeCell ref="AB136:AE136"/>
    <mergeCell ref="F88:W88"/>
    <mergeCell ref="AB137:AE137"/>
    <mergeCell ref="AB138:AE138"/>
    <mergeCell ref="F92:W92"/>
    <mergeCell ref="AE33:AH33"/>
    <mergeCell ref="B3:B38"/>
    <mergeCell ref="B39:B75"/>
    <mergeCell ref="AM25:AN25"/>
    <mergeCell ref="AW36:BA36"/>
    <mergeCell ref="L25:M25"/>
    <mergeCell ref="D28:O28"/>
    <mergeCell ref="P28:BF28"/>
    <mergeCell ref="P29:BF29"/>
    <mergeCell ref="P30:BF30"/>
    <mergeCell ref="D29:O29"/>
    <mergeCell ref="D23:I23"/>
    <mergeCell ref="D24:I24"/>
    <mergeCell ref="J19:AA19"/>
    <mergeCell ref="D27:O27"/>
    <mergeCell ref="P27:BF27"/>
    <mergeCell ref="D21:I21"/>
    <mergeCell ref="AG61:BF61"/>
    <mergeCell ref="AG62:BF62"/>
    <mergeCell ref="F61:H61"/>
    <mergeCell ref="I61:AB61"/>
    <mergeCell ref="AC61:AF61"/>
    <mergeCell ref="I57:AB57"/>
    <mergeCell ref="F62:H62"/>
    <mergeCell ref="AH23:AJ24"/>
    <mergeCell ref="F91:W91"/>
    <mergeCell ref="AG90:AO90"/>
    <mergeCell ref="AP90:AX90"/>
    <mergeCell ref="AY90:BF90"/>
    <mergeCell ref="AY88:BF88"/>
    <mergeCell ref="X87:AF87"/>
    <mergeCell ref="AG81:AO81"/>
    <mergeCell ref="AP81:AX81"/>
    <mergeCell ref="AY85:BF85"/>
    <mergeCell ref="X86:AF86"/>
    <mergeCell ref="AG86:AO86"/>
    <mergeCell ref="X85:AF85"/>
    <mergeCell ref="AG85:AO85"/>
    <mergeCell ref="AP85:AX85"/>
    <mergeCell ref="AY86:BF86"/>
    <mergeCell ref="AG87:AO87"/>
    <mergeCell ref="V82:W82"/>
    <mergeCell ref="V83:W83"/>
    <mergeCell ref="F82:M82"/>
    <mergeCell ref="F83:M83"/>
    <mergeCell ref="AP86:AX86"/>
    <mergeCell ref="X83:AF83"/>
    <mergeCell ref="AG83:AO83"/>
    <mergeCell ref="D33:N33"/>
    <mergeCell ref="AE36:AH36"/>
    <mergeCell ref="AE34:AH34"/>
    <mergeCell ref="O33:S33"/>
    <mergeCell ref="D34:H34"/>
    <mergeCell ref="D35:H35"/>
    <mergeCell ref="D36:H36"/>
    <mergeCell ref="D37:H37"/>
    <mergeCell ref="O34:S34"/>
    <mergeCell ref="O35:S35"/>
    <mergeCell ref="O36:S36"/>
    <mergeCell ref="O37:S37"/>
    <mergeCell ref="I34:L34"/>
    <mergeCell ref="I35:L35"/>
    <mergeCell ref="I36:L36"/>
    <mergeCell ref="I37:L37"/>
    <mergeCell ref="T36:W36"/>
    <mergeCell ref="T37:W37"/>
    <mergeCell ref="D16:I16"/>
    <mergeCell ref="J15:AA15"/>
    <mergeCell ref="J16:AA16"/>
    <mergeCell ref="F58:H58"/>
    <mergeCell ref="I58:AB58"/>
    <mergeCell ref="AD38:AH38"/>
    <mergeCell ref="BD18:BE18"/>
    <mergeCell ref="AH21:BF21"/>
    <mergeCell ref="D18:I18"/>
    <mergeCell ref="J17:AA17"/>
    <mergeCell ref="BE34:BF34"/>
    <mergeCell ref="AM33:AQ33"/>
    <mergeCell ref="AR33:AT33"/>
    <mergeCell ref="AU33:AV33"/>
    <mergeCell ref="X25:AB25"/>
    <mergeCell ref="O32:Y32"/>
    <mergeCell ref="AW33:BF33"/>
    <mergeCell ref="AW35:BA35"/>
    <mergeCell ref="BB35:BD35"/>
    <mergeCell ref="BE35:BF35"/>
    <mergeCell ref="D19:I19"/>
    <mergeCell ref="J20:AA20"/>
    <mergeCell ref="D20:I20"/>
    <mergeCell ref="BE36:BF36"/>
    <mergeCell ref="D1:BF1"/>
    <mergeCell ref="D2:BF2"/>
    <mergeCell ref="D11:I11"/>
    <mergeCell ref="AH10:AI11"/>
    <mergeCell ref="J8:AA8"/>
    <mergeCell ref="AB8:AG10"/>
    <mergeCell ref="AW8:AX8"/>
    <mergeCell ref="AY8:BA8"/>
    <mergeCell ref="BC8:BF8"/>
    <mergeCell ref="AB11:AG12"/>
    <mergeCell ref="AJ10:AO10"/>
    <mergeCell ref="AP10:BF10"/>
    <mergeCell ref="J12:AA12"/>
    <mergeCell ref="J9:AA9"/>
    <mergeCell ref="D8:I8"/>
    <mergeCell ref="AY12:BA12"/>
    <mergeCell ref="D9:I9"/>
    <mergeCell ref="D4:AL5"/>
    <mergeCell ref="D3:T3"/>
    <mergeCell ref="BC12:BF12"/>
    <mergeCell ref="AO12:AV12"/>
    <mergeCell ref="AH12:AN12"/>
    <mergeCell ref="AW12:AX12"/>
    <mergeCell ref="D12:I12"/>
    <mergeCell ref="E140:L140"/>
    <mergeCell ref="D145:I145"/>
    <mergeCell ref="J145:AE145"/>
    <mergeCell ref="AF145:AJ145"/>
    <mergeCell ref="AK145:BF145"/>
    <mergeCell ref="D149:I149"/>
    <mergeCell ref="J149:AE149"/>
    <mergeCell ref="AF143:AJ143"/>
    <mergeCell ref="AK143:BF143"/>
    <mergeCell ref="D144:I144"/>
    <mergeCell ref="J144:AE144"/>
    <mergeCell ref="AF144:AJ144"/>
    <mergeCell ref="AK144:BF144"/>
    <mergeCell ref="AZ140:BC140"/>
    <mergeCell ref="AH140:AM140"/>
    <mergeCell ref="AK147:BF147"/>
    <mergeCell ref="AI136:AW136"/>
    <mergeCell ref="AX136:BB136"/>
    <mergeCell ref="D143:I143"/>
    <mergeCell ref="J143:AE143"/>
    <mergeCell ref="AF150:AJ150"/>
    <mergeCell ref="D146:I146"/>
    <mergeCell ref="J146:AE146"/>
    <mergeCell ref="AF146:AJ146"/>
    <mergeCell ref="D147:I147"/>
    <mergeCell ref="J147:AE147"/>
    <mergeCell ref="AF147:AJ147"/>
    <mergeCell ref="AK146:BF146"/>
    <mergeCell ref="D148:I148"/>
    <mergeCell ref="J148:AE148"/>
    <mergeCell ref="AF148:AJ148"/>
    <mergeCell ref="AK148:BF148"/>
    <mergeCell ref="AF149:AJ149"/>
    <mergeCell ref="AK149:BF149"/>
    <mergeCell ref="E139:P139"/>
    <mergeCell ref="Q139:R139"/>
    <mergeCell ref="G137:V137"/>
    <mergeCell ref="M140:AA140"/>
    <mergeCell ref="AC140:AG140"/>
    <mergeCell ref="AS140:AY140"/>
    <mergeCell ref="W137:AA137"/>
    <mergeCell ref="AI137:AW137"/>
    <mergeCell ref="AX137:BB137"/>
    <mergeCell ref="W138:AA138"/>
    <mergeCell ref="AX138:BB138"/>
    <mergeCell ref="X103:AF103"/>
    <mergeCell ref="AG103:AO103"/>
    <mergeCell ref="AP103:AX103"/>
    <mergeCell ref="X104:AF104"/>
    <mergeCell ref="AG104:AO104"/>
    <mergeCell ref="AP104:AX104"/>
    <mergeCell ref="AY104:BF104"/>
    <mergeCell ref="AG105:AO105"/>
    <mergeCell ref="AP105:AX105"/>
    <mergeCell ref="AY106:BF106"/>
    <mergeCell ref="AY105:BF105"/>
    <mergeCell ref="AP106:AX106"/>
    <mergeCell ref="AW116:AX116"/>
    <mergeCell ref="X106:AF106"/>
    <mergeCell ref="AG106:AO106"/>
    <mergeCell ref="D121:BF128"/>
    <mergeCell ref="E120:BE120"/>
    <mergeCell ref="G136:V136"/>
    <mergeCell ref="W136:AA136"/>
    <mergeCell ref="AH19:BF19"/>
    <mergeCell ref="AG92:AO92"/>
    <mergeCell ref="AP92:AX92"/>
    <mergeCell ref="AY92:BF92"/>
    <mergeCell ref="X90:AF90"/>
    <mergeCell ref="G135:V135"/>
    <mergeCell ref="W135:AA135"/>
    <mergeCell ref="AI135:AW135"/>
    <mergeCell ref="AX135:BB135"/>
    <mergeCell ref="AY107:BF107"/>
    <mergeCell ref="G133:V133"/>
    <mergeCell ref="W133:AA133"/>
    <mergeCell ref="AI133:AW133"/>
    <mergeCell ref="AX133:BB133"/>
    <mergeCell ref="X107:AF107"/>
    <mergeCell ref="AG107:AO107"/>
    <mergeCell ref="AP107:AX107"/>
    <mergeCell ref="G132:V132"/>
    <mergeCell ref="W132:AA132"/>
    <mergeCell ref="AI132:AW132"/>
    <mergeCell ref="AX132:BB132"/>
    <mergeCell ref="X108:AF108"/>
    <mergeCell ref="AG108:AO108"/>
    <mergeCell ref="F59:H59"/>
    <mergeCell ref="J21:AA21"/>
    <mergeCell ref="D30:O30"/>
    <mergeCell ref="I60:AB60"/>
    <mergeCell ref="AC60:AF60"/>
    <mergeCell ref="G134:V134"/>
    <mergeCell ref="W134:AA134"/>
    <mergeCell ref="AI134:AW134"/>
    <mergeCell ref="AX134:BB134"/>
    <mergeCell ref="Z33:AD33"/>
    <mergeCell ref="Z34:AD34"/>
    <mergeCell ref="Z35:AD35"/>
    <mergeCell ref="Z36:AD36"/>
    <mergeCell ref="Z37:AD37"/>
    <mergeCell ref="T35:W35"/>
    <mergeCell ref="AP108:AX108"/>
    <mergeCell ref="AY108:BF108"/>
    <mergeCell ref="E116:L116"/>
    <mergeCell ref="AY116:BF116"/>
    <mergeCell ref="E118:L118"/>
    <mergeCell ref="M119:W119"/>
    <mergeCell ref="AM37:AQ37"/>
    <mergeCell ref="AR37:AT37"/>
    <mergeCell ref="AU37:AV37"/>
    <mergeCell ref="AW37:BA37"/>
    <mergeCell ref="AH20:BF20"/>
    <mergeCell ref="AW32:BA32"/>
    <mergeCell ref="AU32:AV32"/>
    <mergeCell ref="AR32:AT32"/>
    <mergeCell ref="BB34:BD34"/>
    <mergeCell ref="AR35:AT35"/>
    <mergeCell ref="AU35:AV35"/>
    <mergeCell ref="AK23:BF24"/>
    <mergeCell ref="AH22:BF22"/>
    <mergeCell ref="AE35:AH35"/>
    <mergeCell ref="AK32:AL35"/>
    <mergeCell ref="AM32:AQ32"/>
    <mergeCell ref="AM35:AQ35"/>
    <mergeCell ref="AM36:AQ36"/>
    <mergeCell ref="BB37:BD37"/>
    <mergeCell ref="AM34:AQ34"/>
    <mergeCell ref="AR34:AT34"/>
    <mergeCell ref="AU34:AV34"/>
    <mergeCell ref="AG60:BF60"/>
    <mergeCell ref="AC57:AF57"/>
    <mergeCell ref="D40:BF42"/>
    <mergeCell ref="F86:W86"/>
    <mergeCell ref="D61:E61"/>
    <mergeCell ref="AP78:AX79"/>
    <mergeCell ref="AY78:BF79"/>
    <mergeCell ref="X80:AF80"/>
    <mergeCell ref="X81:AF81"/>
    <mergeCell ref="X84:AF84"/>
    <mergeCell ref="AP80:AX80"/>
    <mergeCell ref="AY80:BF80"/>
    <mergeCell ref="AG80:AO80"/>
    <mergeCell ref="AY83:BF83"/>
    <mergeCell ref="AG84:AO84"/>
    <mergeCell ref="AP84:AX84"/>
    <mergeCell ref="AY84:BF84"/>
    <mergeCell ref="X78:AF79"/>
    <mergeCell ref="AG78:AO79"/>
    <mergeCell ref="AY103:BF103"/>
    <mergeCell ref="AY97:BF97"/>
    <mergeCell ref="AG99:AO99"/>
    <mergeCell ref="AP99:AX99"/>
    <mergeCell ref="AY99:BF99"/>
    <mergeCell ref="X100:AF100"/>
    <mergeCell ref="AG100:AO100"/>
    <mergeCell ref="AP100:AX100"/>
    <mergeCell ref="AY100:BF100"/>
    <mergeCell ref="X99:AF99"/>
    <mergeCell ref="AY111:BF111"/>
    <mergeCell ref="X96:AF96"/>
    <mergeCell ref="AG96:AO96"/>
    <mergeCell ref="AP91:AX91"/>
    <mergeCell ref="AY91:BF91"/>
    <mergeCell ref="X88:AF88"/>
    <mergeCell ref="AG88:AO88"/>
    <mergeCell ref="AP88:AX88"/>
    <mergeCell ref="X92:AF92"/>
    <mergeCell ref="AP95:AX95"/>
    <mergeCell ref="X94:AF94"/>
    <mergeCell ref="AP96:AX96"/>
    <mergeCell ref="AY96:BF96"/>
    <mergeCell ref="AG93:AO93"/>
    <mergeCell ref="AP93:AX93"/>
    <mergeCell ref="AY93:BF93"/>
    <mergeCell ref="X93:AF93"/>
    <mergeCell ref="X95:AF95"/>
    <mergeCell ref="AG95:AO95"/>
    <mergeCell ref="AG94:AO94"/>
    <mergeCell ref="AP94:AX94"/>
    <mergeCell ref="X89:AF89"/>
    <mergeCell ref="AG89:AO89"/>
    <mergeCell ref="AP89:AX89"/>
    <mergeCell ref="AW6:AX6"/>
    <mergeCell ref="G131:V131"/>
    <mergeCell ref="W131:AA131"/>
    <mergeCell ref="AI131:AW131"/>
    <mergeCell ref="X97:AF97"/>
    <mergeCell ref="AG97:AO97"/>
    <mergeCell ref="AP97:AX97"/>
    <mergeCell ref="X98:AF98"/>
    <mergeCell ref="AG98:AO98"/>
    <mergeCell ref="AP98:AX98"/>
    <mergeCell ref="AX131:BB131"/>
    <mergeCell ref="X105:AF105"/>
    <mergeCell ref="X101:AF101"/>
    <mergeCell ref="AG101:AO101"/>
    <mergeCell ref="AP101:AX101"/>
    <mergeCell ref="AY101:BF101"/>
    <mergeCell ref="X102:AF102"/>
    <mergeCell ref="AG102:AO102"/>
    <mergeCell ref="AP102:AX102"/>
    <mergeCell ref="AY102:BF102"/>
    <mergeCell ref="E119:L119"/>
    <mergeCell ref="M118:R118"/>
    <mergeCell ref="AW118:BF119"/>
    <mergeCell ref="AE118:AJ118"/>
    <mergeCell ref="AK18:AQ18"/>
    <mergeCell ref="AY6:AZ6"/>
    <mergeCell ref="BA6:BB6"/>
    <mergeCell ref="BC6:BD6"/>
    <mergeCell ref="D6:AL6"/>
    <mergeCell ref="J13:AA13"/>
    <mergeCell ref="AB16:AG17"/>
    <mergeCell ref="AH14:AI15"/>
    <mergeCell ref="AW16:AX16"/>
    <mergeCell ref="D10:I10"/>
    <mergeCell ref="J11:AA11"/>
    <mergeCell ref="AU17:AV17"/>
    <mergeCell ref="AJ15:BF15"/>
    <mergeCell ref="D13:I13"/>
    <mergeCell ref="AU16:AV16"/>
    <mergeCell ref="D15:I15"/>
    <mergeCell ref="BD16:BE16"/>
    <mergeCell ref="AP14:BF14"/>
    <mergeCell ref="AH13:AK13"/>
    <mergeCell ref="D17:I17"/>
    <mergeCell ref="AW17:AX17"/>
    <mergeCell ref="BB17:BC17"/>
    <mergeCell ref="BD17:BE17"/>
    <mergeCell ref="AL13:BF13"/>
    <mergeCell ref="AM109:BF109"/>
    <mergeCell ref="BB18:BC18"/>
    <mergeCell ref="AJ11:BF11"/>
    <mergeCell ref="J10:AA10"/>
    <mergeCell ref="AH9:AK9"/>
    <mergeCell ref="AL9:BF9"/>
    <mergeCell ref="AG57:BF57"/>
    <mergeCell ref="D44:BF46"/>
    <mergeCell ref="D48:BF50"/>
    <mergeCell ref="D52:BF54"/>
    <mergeCell ref="AR36:AT36"/>
    <mergeCell ref="BE32:BF32"/>
    <mergeCell ref="I32:L32"/>
    <mergeCell ref="D32:H32"/>
    <mergeCell ref="AG32:AJ32"/>
    <mergeCell ref="Z32:AD32"/>
    <mergeCell ref="T33:W33"/>
    <mergeCell ref="T34:W34"/>
    <mergeCell ref="D22:I22"/>
    <mergeCell ref="J22:AA22"/>
    <mergeCell ref="J18:AA18"/>
    <mergeCell ref="BB16:BC16"/>
    <mergeCell ref="AJ14:AO14"/>
    <mergeCell ref="AR18:AT18"/>
    <mergeCell ref="AY95:BF95"/>
    <mergeCell ref="BG114:BI151"/>
    <mergeCell ref="BG3:BI38"/>
    <mergeCell ref="AY94:BF94"/>
    <mergeCell ref="AU18:AV18"/>
    <mergeCell ref="AW18:AX18"/>
    <mergeCell ref="D71:BF75"/>
    <mergeCell ref="I62:AB62"/>
    <mergeCell ref="D60:E60"/>
    <mergeCell ref="R78:T79"/>
    <mergeCell ref="U78:V79"/>
    <mergeCell ref="AP83:AX83"/>
    <mergeCell ref="AY81:BF81"/>
    <mergeCell ref="X82:AF82"/>
    <mergeCell ref="AG82:AO82"/>
    <mergeCell ref="AP82:AX82"/>
    <mergeCell ref="AY82:BF82"/>
    <mergeCell ref="Q82:U82"/>
    <mergeCell ref="Q83:U83"/>
    <mergeCell ref="BB32:BD32"/>
    <mergeCell ref="AM3:AU5"/>
    <mergeCell ref="AV3:BF5"/>
    <mergeCell ref="AM6:AT6"/>
    <mergeCell ref="AU6:AV6"/>
    <mergeCell ref="V150:AE150"/>
    <mergeCell ref="B76:B113"/>
    <mergeCell ref="BG76:BI113"/>
    <mergeCell ref="D38:AC38"/>
    <mergeCell ref="D112:W112"/>
    <mergeCell ref="X112:AF112"/>
    <mergeCell ref="AG112:AO112"/>
    <mergeCell ref="AP112:AX112"/>
    <mergeCell ref="AY112:BF112"/>
    <mergeCell ref="D113:W113"/>
    <mergeCell ref="X113:AF113"/>
    <mergeCell ref="AG113:AO113"/>
    <mergeCell ref="AP113:AX113"/>
    <mergeCell ref="AY113:BF113"/>
    <mergeCell ref="D109:W109"/>
    <mergeCell ref="D110:W110"/>
    <mergeCell ref="X110:AF110"/>
    <mergeCell ref="AG110:AO110"/>
    <mergeCell ref="AP110:AX110"/>
    <mergeCell ref="AY110:BF110"/>
    <mergeCell ref="D111:W111"/>
    <mergeCell ref="X111:AF111"/>
    <mergeCell ref="AG111:AO111"/>
    <mergeCell ref="AP111:AX111"/>
  </mergeCells>
  <phoneticPr fontId="7"/>
  <conditionalFormatting sqref="D40:BF42 D44:BF46 D48:BF50 D52:BF54 D65:BF69 D71:BF75">
    <cfRule type="cellIs" dxfId="30" priority="10" operator="equal">
      <formula>""</formula>
    </cfRule>
  </conditionalFormatting>
  <conditionalFormatting sqref="D57:BF62">
    <cfRule type="cellIs" dxfId="29" priority="8" operator="equal">
      <formula>""</formula>
    </cfRule>
  </conditionalFormatting>
  <conditionalFormatting sqref="I32:L32 Z32:AD32 BB32:BD32 AR32:AT37 T33:W37 AE33:AH37 I34:L37 BB34:BD37">
    <cfRule type="cellIs" dxfId="28" priority="11" operator="equal">
      <formula>""</formula>
    </cfRule>
  </conditionalFormatting>
  <conditionalFormatting sqref="J8:AA13">
    <cfRule type="cellIs" dxfId="27" priority="18" operator="equal">
      <formula>""</formula>
    </cfRule>
  </conditionalFormatting>
  <conditionalFormatting sqref="J15:AA22">
    <cfRule type="cellIs" dxfId="26" priority="29" operator="equal">
      <formula>""</formula>
    </cfRule>
  </conditionalFormatting>
  <conditionalFormatting sqref="M118">
    <cfRule type="cellIs" dxfId="25" priority="37" operator="equal">
      <formula>""</formula>
    </cfRule>
  </conditionalFormatting>
  <conditionalFormatting sqref="M119:W119">
    <cfRule type="cellIs" dxfId="24" priority="35" operator="equal">
      <formula>""</formula>
    </cfRule>
  </conditionalFormatting>
  <conditionalFormatting sqref="N115:BE115">
    <cfRule type="cellIs" dxfId="23" priority="3" operator="equal">
      <formula>""</formula>
    </cfRule>
  </conditionalFormatting>
  <conditionalFormatting sqref="P27:BF30">
    <cfRule type="cellIs" dxfId="22" priority="14" operator="equal">
      <formula>""</formula>
    </cfRule>
  </conditionalFormatting>
  <conditionalFormatting sqref="Q139:R139">
    <cfRule type="cellIs" dxfId="21" priority="4" operator="equal">
      <formula>""</formula>
    </cfRule>
  </conditionalFormatting>
  <conditionalFormatting sqref="R25:T25">
    <cfRule type="cellIs" dxfId="20" priority="13" operator="equal">
      <formula>""</formula>
    </cfRule>
  </conditionalFormatting>
  <conditionalFormatting sqref="R78:T79 X81:BF83 Q82:U83 X85:BF86 F88:W92 X88:BF94 F96:W100 X96:BF102 X104:BF105 AY107:BF107 X110:BF113">
    <cfRule type="cellIs" dxfId="19" priority="6" operator="equal">
      <formula>""</formula>
    </cfRule>
  </conditionalFormatting>
  <conditionalFormatting sqref="W138:AA138">
    <cfRule type="expression" dxfId="18" priority="2">
      <formula>SUM(W131:AA137)&lt;&gt;$AX$138</formula>
    </cfRule>
  </conditionalFormatting>
  <conditionalFormatting sqref="X103:AO103">
    <cfRule type="cellIs" dxfId="17" priority="41" operator="equal">
      <formula>"エラー"</formula>
    </cfRule>
  </conditionalFormatting>
  <conditionalFormatting sqref="X107:AX108 AY108:BF108">
    <cfRule type="cellIs" dxfId="16" priority="32" operator="equal">
      <formula>"エラー"</formula>
    </cfRule>
  </conditionalFormatting>
  <conditionalFormatting sqref="AC25:AE25">
    <cfRule type="cellIs" dxfId="15" priority="12" operator="equal">
      <formula>""</formula>
    </cfRule>
  </conditionalFormatting>
  <conditionalFormatting sqref="AE119:AO119">
    <cfRule type="cellIs" dxfId="14" priority="34" operator="equal">
      <formula>""</formula>
    </cfRule>
  </conditionalFormatting>
  <conditionalFormatting sqref="AF150:AJ150">
    <cfRule type="expression" dxfId="13" priority="1">
      <formula>SUM($AF$144:$AJ$149)&lt;&gt;$AX$138</formula>
    </cfRule>
  </conditionalFormatting>
  <conditionalFormatting sqref="AJ10:BF11">
    <cfRule type="cellIs" dxfId="12" priority="24" operator="equal">
      <formula>""</formula>
    </cfRule>
  </conditionalFormatting>
  <conditionalFormatting sqref="AJ14:BF15">
    <cfRule type="cellIs" dxfId="11" priority="19" operator="equal">
      <formula>""</formula>
    </cfRule>
  </conditionalFormatting>
  <conditionalFormatting sqref="AL9:BF9">
    <cfRule type="cellIs" dxfId="10" priority="26" operator="equal">
      <formula>""</formula>
    </cfRule>
  </conditionalFormatting>
  <conditionalFormatting sqref="AL13:BF13">
    <cfRule type="cellIs" dxfId="9" priority="21" operator="equal">
      <formula>""</formula>
    </cfRule>
  </conditionalFormatting>
  <conditionalFormatting sqref="AR18:AS18">
    <cfRule type="cellIs" dxfId="8" priority="15" operator="equal">
      <formula>""</formula>
    </cfRule>
  </conditionalFormatting>
  <conditionalFormatting sqref="AU16:AX18">
    <cfRule type="cellIs" dxfId="7" priority="16" operator="equal">
      <formula>""</formula>
    </cfRule>
  </conditionalFormatting>
  <conditionalFormatting sqref="AW64:BF64">
    <cfRule type="cellIs" dxfId="6" priority="7" operator="equal">
      <formula>""</formula>
    </cfRule>
  </conditionalFormatting>
  <conditionalFormatting sqref="AW118:BF119 AX131:BB137 W132:AA137 G133:V136 AI135:AW136 M140:AA140 AH140:AM140 AZ140:BC140 D144:BF149">
    <cfRule type="cellIs" dxfId="5" priority="5" operator="equal">
      <formula>""</formula>
    </cfRule>
  </conditionalFormatting>
  <conditionalFormatting sqref="AY8:BA8">
    <cfRule type="cellIs" dxfId="4" priority="28" operator="equal">
      <formula>""</formula>
    </cfRule>
  </conditionalFormatting>
  <conditionalFormatting sqref="AY12:BA12">
    <cfRule type="cellIs" dxfId="3" priority="23" operator="equal">
      <formula>""</formula>
    </cfRule>
  </conditionalFormatting>
  <conditionalFormatting sqref="BB16:BC18">
    <cfRule type="cellIs" dxfId="2" priority="17" operator="equal">
      <formula>""</formula>
    </cfRule>
  </conditionalFormatting>
  <conditionalFormatting sqref="BC8:BF8">
    <cfRule type="cellIs" dxfId="1" priority="27" operator="equal">
      <formula>""</formula>
    </cfRule>
  </conditionalFormatting>
  <conditionalFormatting sqref="BC12:BF12">
    <cfRule type="cellIs" dxfId="0" priority="22" operator="equal">
      <formula>""</formula>
    </cfRule>
  </conditionalFormatting>
  <dataValidations xWindow="934" yWindow="578" count="25">
    <dataValidation allowBlank="1" showInputMessage="1" showErrorMessage="1" promptTitle="助成額" prompt="万円単位で_x000a_記入" sqref="AC57:AC62" xr:uid="{00000000-0002-0000-0000-000006000000}"/>
    <dataValidation allowBlank="1" showInputMessage="1" showErrorMessage="1" promptTitle="平均勤続年数" prompt="全従業員の平均を_x000a_四捨五入で記入_x000a__x000a_例①　3年6か月⇒4.0 年_x000a_例②　5年2か月⇒5.0 年" sqref="BE37" xr:uid="{EF4A2CB7-DC34-459F-8395-BAFB9E82178F}"/>
    <dataValidation allowBlank="1" showInputMessage="1" showErrorMessage="1" prompt="市区町村_x000a_を記入" sqref="AP14" xr:uid="{E259C9C9-A18D-4AED-8AEB-43019405064B}"/>
    <dataValidation allowBlank="1" showInputMessage="1" showErrorMessage="1" prompt="丁目・番地_x000a_建物名などを記入" sqref="AJ11" xr:uid="{689DA807-E760-49AF-9B65-C6130FB6E553}"/>
    <dataValidation type="whole" operator="lessThan" allowBlank="1" showInputMessage="1" showErrorMessage="1" error="えらー" sqref="X80 AY80 AG80 AP80" xr:uid="{00000000-0002-0000-0000-00000C000000}">
      <formula1>20000</formula1>
    </dataValidation>
    <dataValidation allowBlank="1" showInputMessage="1" showErrorMessage="1" promptTitle="Eメール" prompt="必須" sqref="J22:AA22" xr:uid="{A7EC804A-49AD-4FDE-9A71-101E4F300202}"/>
    <dataValidation allowBlank="1" showInputMessage="1" showErrorMessage="1" promptTitle="これまでの活動実績" prompt="障害者目線での実績を記入" sqref="D52" xr:uid="{00000000-0002-0000-0000-000013000000}"/>
    <dataValidation allowBlank="1" showInputMessage="1" showErrorMessage="1" promptTitle="運営上の課題" prompt="上記課題の補足、並びに自治体や民間財団などに望むことがあれば記入" sqref="D65" xr:uid="{00000000-0002-0000-0000-000014000000}"/>
    <dataValidation type="list" allowBlank="1" showInputMessage="1" showErrorMessage="1" prompt="和暦を選択_x000a__x000a_昭和＝S_x000a_平成＝H_x000a_令和＝R" sqref="AU16:AU18" xr:uid="{380345C8-84FF-4EF0-BBF4-5E3EE3B280AE}">
      <formula1>"　　,S,H,R"</formula1>
    </dataValidation>
    <dataValidation allowBlank="1" showInputMessage="1" showErrorMessage="1" prompt="該当するものを_x000a_いくつでも選んでください" sqref="J23" xr:uid="{57A6C58C-C4F3-446B-9BD2-633B97147EA1}"/>
    <dataValidation allowBlank="1" showInputMessage="1" showErrorMessage="1" prompt="【その他】の場合は_x000a_具体的な名称を_x000a_書いてください" sqref="J24:L24" xr:uid="{C48A1DCD-5906-4242-B28B-97A828013C0A}"/>
    <dataValidation allowBlank="1" showErrorMessage="1" prompt="【その他】の場合は_x000a_具体的に記入" sqref="O24:AA24" xr:uid="{E28F3CF8-3189-47DA-A678-34EFC47D6AED}"/>
    <dataValidation allowBlank="1" showInputMessage="1" showErrorMessage="1" promptTitle="団体の理念、特色（他団体との違い）" prompt="印刷後、入力の文字が枠内に収まっているか（文字が途中できれていないか）を確認" sqref="D44:BF46" xr:uid="{08B537F6-8F37-4E7E-9F5E-F2CD81B7D0B1}"/>
    <dataValidation allowBlank="1" showInputMessage="1" showErrorMessage="1" promptTitle="団体の日常活動" prompt="内容や活動頻度、時間帯、参加者数などを箇条書きで記入" sqref="D48:BF50" xr:uid="{A4E5C17C-54BB-439D-88EB-F6BFF90A6A44}"/>
    <dataValidation type="list" allowBlank="1" showInputMessage="1" showErrorMessage="1" prompt="和暦を選択_x000a__x000a_平成＝H_x000a_令和＝R_x000a_" sqref="E57:E61 D57:D62" xr:uid="{57D133D0-42FC-4AAB-A109-D7EF105689B4}">
      <formula1>"　　,H,R,"</formula1>
    </dataValidation>
    <dataValidation allowBlank="1" showInputMessage="1" showErrorMessage="1" promptTitle="今後（３～５年程度）の団体としての事業構想" prompt="いつ頃、誰を対象に、何を、どの程度の規模で実施を計画、など記入" sqref="D71:BF75" xr:uid="{54174FEE-4C2D-4570-A0FB-81C793108B2F}"/>
    <dataValidation type="list" allowBlank="1" showInputMessage="1" showErrorMessage="1" promptTitle="法人格申請" prompt="_x000a_【済み】_x000a_【予定】の場合は_x000a_右に年月を記入" sqref="AR18:AS18" xr:uid="{A16F4D63-EDB1-4CF7-8A02-FB261286F7E6}">
      <formula1>" 　,済み,予定,予定無し"</formula1>
    </dataValidation>
    <dataValidation type="whole" allowBlank="1" showInputMessage="1" showErrorMessage="1" sqref="W132:AA137" xr:uid="{5FE9EFC0-BA02-4062-B1CD-A53474202AAF}">
      <formula1>0</formula1>
      <formula2>300</formula2>
    </dataValidation>
    <dataValidation allowBlank="1" showInputMessage="1" showErrorMessage="1" promptTitle="団体設立の経緯と背景" prompt="印刷後、入力の文字が枠内に収まっているか（文字が途中できれていないか）を確認" sqref="D40:BF42" xr:uid="{FB611522-6CED-4D6A-A111-9C522CE248B7}"/>
    <dataValidation type="whole" allowBlank="1" showInputMessage="1" showErrorMessage="1" sqref="M118" xr:uid="{CF05797D-58D5-4999-8682-3264CEB59998}">
      <formula1>10</formula1>
      <formula2>400</formula2>
    </dataValidation>
    <dataValidation type="date" allowBlank="1" showInputMessage="1" showErrorMessage="1" errorTitle="日付エラー" error="事業期間内の日付を入力してください。必ず、年から入力してください。" promptTitle="日付の入力に関する注意事項" prompt="西暦で入力してください（20xx/xx/xx）。自動的に和暦表示に変換されます。" sqref="AE119:AO119" xr:uid="{ECC7B5F0-0FA2-4196-A41D-0DBFB2C7D715}">
      <formula1>45992</formula1>
      <formula2>46173</formula2>
    </dataValidation>
    <dataValidation type="date" allowBlank="1" showInputMessage="1" showErrorMessage="1" error="事業期間内の日付を入力してください。必ず、年から入力してください。" promptTitle="日付の入力に関する注意事項" prompt="西暦で入力してください（20xx/xx/xx）。自動的に和暦表示に変換されます。" sqref="M119:W119" xr:uid="{910FC7A6-5A67-413F-B209-0B6E26F9883D}">
      <formula1>45992</formula1>
      <formula2>46173</formula2>
    </dataValidation>
    <dataValidation type="list" allowBlank="1" showInputMessage="1" showErrorMessage="1" prompt="都道府県を選択" sqref="AJ14:AO14 AJ10:AO10" xr:uid="{ACD2F9F0-172C-4D7E-A505-8DB892EDA4D5}">
      <formula1>"　　　　　,北海道,青森県,岩手県,宮城県,秋田県,山形県,福島県,茨城県, 栃木県,群馬県, 埼玉県,千葉県,東京都,神奈川県,新潟県,富山県,石川県,福井県,山梨県,長野県,岐阜県,静岡県,愛知県"</formula1>
    </dataValidation>
    <dataValidation type="list" allowBlank="1" showInputMessage="1" showErrorMessage="1" sqref="J8:AA8" xr:uid="{51DE8F2D-CFF2-464A-AFB4-706864746584}">
      <formula1>"　　　　　,公益財団法人,公益社団法人,一般財団法人,一般社団法人,社会福祉法人,特定非営利活動法人,認定特定非営利活動法人"</formula1>
    </dataValidation>
    <dataValidation type="list" allowBlank="1" showInputMessage="1" showErrorMessage="1" sqref="Q139:R139" xr:uid="{BF5FB0BC-C517-4E2D-9D79-A619FC91417D}">
      <formula1>"　,有,無"</formula1>
    </dataValidation>
  </dataValidations>
  <printOptions horizontalCentered="1" verticalCentered="1"/>
  <pageMargins left="0.59055118110236227" right="0.59055118110236227" top="0.6692913385826772" bottom="0.43307086614173229" header="0.19685039370078741" footer="0.19685039370078741"/>
  <pageSetup paperSize="9" scale="96" fitToHeight="4" orientation="portrait" r:id="rId1"/>
  <headerFooter>
    <oddHeader>&amp;R【令和7年度下期　一般助成】</oddHeader>
    <oddFooter>&amp;C申請書 （&amp;P/&amp;N）&amp;R2025年12月3日改訂　</oddFooter>
    <firstFooter>&amp;R申込書 （1/4）　</firstFooter>
  </headerFooter>
  <rowBreaks count="3" manualBreakCount="3">
    <brk id="38" max="16383" man="1"/>
    <brk id="75" max="16383" man="1"/>
    <brk id="11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9273" r:id="rId4" name="Check Box 57">
              <controlPr locked="0" defaultSize="0" autoFill="0" autoLine="0" autoPict="0">
                <anchor moveWithCells="1">
                  <from>
                    <xdr:col>3</xdr:col>
                    <xdr:colOff>19050</xdr:colOff>
                    <xdr:row>63</xdr:row>
                    <xdr:rowOff>9525</xdr:rowOff>
                  </from>
                  <to>
                    <xdr:col>6</xdr:col>
                    <xdr:colOff>85725</xdr:colOff>
                    <xdr:row>64</xdr:row>
                    <xdr:rowOff>0</xdr:rowOff>
                  </to>
                </anchor>
              </controlPr>
            </control>
          </mc:Choice>
        </mc:AlternateContent>
        <mc:AlternateContent xmlns:mc="http://schemas.openxmlformats.org/markup-compatibility/2006">
          <mc:Choice Requires="x14">
            <control shapeId="9274" r:id="rId5" name="Check Box 58">
              <controlPr locked="0" defaultSize="0" autoFill="0" autoLine="0" autoPict="0">
                <anchor moveWithCells="1">
                  <from>
                    <xdr:col>9</xdr:col>
                    <xdr:colOff>38100</xdr:colOff>
                    <xdr:row>63</xdr:row>
                    <xdr:rowOff>9525</xdr:rowOff>
                  </from>
                  <to>
                    <xdr:col>13</xdr:col>
                    <xdr:colOff>57150</xdr:colOff>
                    <xdr:row>64</xdr:row>
                    <xdr:rowOff>0</xdr:rowOff>
                  </to>
                </anchor>
              </controlPr>
            </control>
          </mc:Choice>
        </mc:AlternateContent>
        <mc:AlternateContent xmlns:mc="http://schemas.openxmlformats.org/markup-compatibility/2006">
          <mc:Choice Requires="x14">
            <control shapeId="9275" r:id="rId6" name="Check Box 59">
              <controlPr locked="0" defaultSize="0" autoFill="0" autoLine="0" autoPict="0">
                <anchor moveWithCells="1">
                  <from>
                    <xdr:col>16</xdr:col>
                    <xdr:colOff>38100</xdr:colOff>
                    <xdr:row>63</xdr:row>
                    <xdr:rowOff>9525</xdr:rowOff>
                  </from>
                  <to>
                    <xdr:col>19</xdr:col>
                    <xdr:colOff>104775</xdr:colOff>
                    <xdr:row>64</xdr:row>
                    <xdr:rowOff>0</xdr:rowOff>
                  </to>
                </anchor>
              </controlPr>
            </control>
          </mc:Choice>
        </mc:AlternateContent>
        <mc:AlternateContent xmlns:mc="http://schemas.openxmlformats.org/markup-compatibility/2006">
          <mc:Choice Requires="x14">
            <control shapeId="9276" r:id="rId7" name="Check Box 60">
              <controlPr locked="0" defaultSize="0" autoFill="0" autoLine="0" autoPict="0">
                <anchor moveWithCells="1">
                  <from>
                    <xdr:col>22</xdr:col>
                    <xdr:colOff>28575</xdr:colOff>
                    <xdr:row>63</xdr:row>
                    <xdr:rowOff>9525</xdr:rowOff>
                  </from>
                  <to>
                    <xdr:col>26</xdr:col>
                    <xdr:colOff>9525</xdr:colOff>
                    <xdr:row>64</xdr:row>
                    <xdr:rowOff>0</xdr:rowOff>
                  </to>
                </anchor>
              </controlPr>
            </control>
          </mc:Choice>
        </mc:AlternateContent>
        <mc:AlternateContent xmlns:mc="http://schemas.openxmlformats.org/markup-compatibility/2006">
          <mc:Choice Requires="x14">
            <control shapeId="9277" r:id="rId8" name="Check Box 61">
              <controlPr locked="0" defaultSize="0" autoFill="0" autoLine="0" autoPict="0">
                <anchor moveWithCells="1">
                  <from>
                    <xdr:col>36</xdr:col>
                    <xdr:colOff>47625</xdr:colOff>
                    <xdr:row>63</xdr:row>
                    <xdr:rowOff>0</xdr:rowOff>
                  </from>
                  <to>
                    <xdr:col>40</xdr:col>
                    <xdr:colOff>19050</xdr:colOff>
                    <xdr:row>63</xdr:row>
                    <xdr:rowOff>276225</xdr:rowOff>
                  </to>
                </anchor>
              </controlPr>
            </control>
          </mc:Choice>
        </mc:AlternateContent>
        <mc:AlternateContent xmlns:mc="http://schemas.openxmlformats.org/markup-compatibility/2006">
          <mc:Choice Requires="x14">
            <control shapeId="9278" r:id="rId9" name="Check Box 62">
              <controlPr locked="0" defaultSize="0" autoFill="0" autoLine="0" autoPict="0">
                <anchor moveWithCells="1">
                  <from>
                    <xdr:col>28</xdr:col>
                    <xdr:colOff>9525</xdr:colOff>
                    <xdr:row>63</xdr:row>
                    <xdr:rowOff>9525</xdr:rowOff>
                  </from>
                  <to>
                    <xdr:col>36</xdr:col>
                    <xdr:colOff>0</xdr:colOff>
                    <xdr:row>64</xdr:row>
                    <xdr:rowOff>0</xdr:rowOff>
                  </to>
                </anchor>
              </controlPr>
            </control>
          </mc:Choice>
        </mc:AlternateContent>
        <mc:AlternateContent xmlns:mc="http://schemas.openxmlformats.org/markup-compatibility/2006">
          <mc:Choice Requires="x14">
            <control shapeId="9279" r:id="rId10" name="Check Box 63">
              <controlPr locked="0" defaultSize="0" autoFill="0" autoLine="0" autoPict="0">
                <anchor moveWithCells="1">
                  <from>
                    <xdr:col>42</xdr:col>
                    <xdr:colOff>28575</xdr:colOff>
                    <xdr:row>63</xdr:row>
                    <xdr:rowOff>9525</xdr:rowOff>
                  </from>
                  <to>
                    <xdr:col>45</xdr:col>
                    <xdr:colOff>57150</xdr:colOff>
                    <xdr:row>64</xdr:row>
                    <xdr:rowOff>0</xdr:rowOff>
                  </to>
                </anchor>
              </controlPr>
            </control>
          </mc:Choice>
        </mc:AlternateContent>
        <mc:AlternateContent xmlns:mc="http://schemas.openxmlformats.org/markup-compatibility/2006">
          <mc:Choice Requires="x14">
            <control shapeId="9280" r:id="rId11" name="Check Box 64">
              <controlPr locked="0" defaultSize="0" autoFill="0" autoLine="0" autoPict="0">
                <anchor moveWithCells="1">
                  <from>
                    <xdr:col>48</xdr:col>
                    <xdr:colOff>28575</xdr:colOff>
                    <xdr:row>62</xdr:row>
                    <xdr:rowOff>9525</xdr:rowOff>
                  </from>
                  <to>
                    <xdr:col>57</xdr:col>
                    <xdr:colOff>57150</xdr:colOff>
                    <xdr:row>63</xdr:row>
                    <xdr:rowOff>0</xdr:rowOff>
                  </to>
                </anchor>
              </controlPr>
            </control>
          </mc:Choice>
        </mc:AlternateContent>
        <mc:AlternateContent xmlns:mc="http://schemas.openxmlformats.org/markup-compatibility/2006">
          <mc:Choice Requires="x14">
            <control shapeId="9353" r:id="rId12" name="Check Box 137">
              <controlPr locked="0" defaultSize="0" autoFill="0" autoLine="0" autoPict="0">
                <anchor moveWithCells="1">
                  <from>
                    <xdr:col>9</xdr:col>
                    <xdr:colOff>28575</xdr:colOff>
                    <xdr:row>22</xdr:row>
                    <xdr:rowOff>9525</xdr:rowOff>
                  </from>
                  <to>
                    <xdr:col>12</xdr:col>
                    <xdr:colOff>57150</xdr:colOff>
                    <xdr:row>23</xdr:row>
                    <xdr:rowOff>0</xdr:rowOff>
                  </to>
                </anchor>
              </controlPr>
            </control>
          </mc:Choice>
        </mc:AlternateContent>
        <mc:AlternateContent xmlns:mc="http://schemas.openxmlformats.org/markup-compatibility/2006">
          <mc:Choice Requires="x14">
            <control shapeId="9354" r:id="rId13" name="Check Box 138">
              <controlPr locked="0" defaultSize="0" autoFill="0" autoLine="0" autoPict="0">
                <anchor moveWithCells="1">
                  <from>
                    <xdr:col>9</xdr:col>
                    <xdr:colOff>19050</xdr:colOff>
                    <xdr:row>23</xdr:row>
                    <xdr:rowOff>0</xdr:rowOff>
                  </from>
                  <to>
                    <xdr:col>15</xdr:col>
                    <xdr:colOff>38100</xdr:colOff>
                    <xdr:row>23</xdr:row>
                    <xdr:rowOff>266700</xdr:rowOff>
                  </to>
                </anchor>
              </controlPr>
            </control>
          </mc:Choice>
        </mc:AlternateContent>
        <mc:AlternateContent xmlns:mc="http://schemas.openxmlformats.org/markup-compatibility/2006">
          <mc:Choice Requires="x14">
            <control shapeId="9355" r:id="rId14" name="Check Box 139">
              <controlPr locked="0" defaultSize="0" autoFill="0" autoLine="0" autoPict="0">
                <anchor moveWithCells="1">
                  <from>
                    <xdr:col>15</xdr:col>
                    <xdr:colOff>38100</xdr:colOff>
                    <xdr:row>22</xdr:row>
                    <xdr:rowOff>276225</xdr:rowOff>
                  </from>
                  <to>
                    <xdr:col>22</xdr:col>
                    <xdr:colOff>9525</xdr:colOff>
                    <xdr:row>23</xdr:row>
                    <xdr:rowOff>266700</xdr:rowOff>
                  </to>
                </anchor>
              </controlPr>
            </control>
          </mc:Choice>
        </mc:AlternateContent>
        <mc:AlternateContent xmlns:mc="http://schemas.openxmlformats.org/markup-compatibility/2006">
          <mc:Choice Requires="x14">
            <control shapeId="9356" r:id="rId15" name="Check Box 140">
              <controlPr locked="0" defaultSize="0" autoFill="0" autoLine="0" autoPict="0">
                <anchor moveWithCells="1">
                  <from>
                    <xdr:col>22</xdr:col>
                    <xdr:colOff>76200</xdr:colOff>
                    <xdr:row>23</xdr:row>
                    <xdr:rowOff>9525</xdr:rowOff>
                  </from>
                  <to>
                    <xdr:col>27</xdr:col>
                    <xdr:colOff>76200</xdr:colOff>
                    <xdr:row>24</xdr:row>
                    <xdr:rowOff>0</xdr:rowOff>
                  </to>
                </anchor>
              </controlPr>
            </control>
          </mc:Choice>
        </mc:AlternateContent>
        <mc:AlternateContent xmlns:mc="http://schemas.openxmlformats.org/markup-compatibility/2006">
          <mc:Choice Requires="x14">
            <control shapeId="9357" r:id="rId16" name="Check Box 141">
              <controlPr locked="0" defaultSize="0" autoFill="0" autoLine="0" autoPict="0">
                <anchor moveWithCells="1">
                  <from>
                    <xdr:col>15</xdr:col>
                    <xdr:colOff>9525</xdr:colOff>
                    <xdr:row>22</xdr:row>
                    <xdr:rowOff>0</xdr:rowOff>
                  </from>
                  <to>
                    <xdr:col>18</xdr:col>
                    <xdr:colOff>104775</xdr:colOff>
                    <xdr:row>23</xdr:row>
                    <xdr:rowOff>0</xdr:rowOff>
                  </to>
                </anchor>
              </controlPr>
            </control>
          </mc:Choice>
        </mc:AlternateContent>
        <mc:AlternateContent xmlns:mc="http://schemas.openxmlformats.org/markup-compatibility/2006">
          <mc:Choice Requires="x14">
            <control shapeId="9361" r:id="rId17" name="Option Button 145">
              <controlPr defaultSize="0" autoFill="0" autoLine="0" autoPict="0">
                <anchor moveWithCells="1">
                  <from>
                    <xdr:col>12</xdr:col>
                    <xdr:colOff>19050</xdr:colOff>
                    <xdr:row>115</xdr:row>
                    <xdr:rowOff>9525</xdr:rowOff>
                  </from>
                  <to>
                    <xdr:col>14</xdr:col>
                    <xdr:colOff>0</xdr:colOff>
                    <xdr:row>116</xdr:row>
                    <xdr:rowOff>0</xdr:rowOff>
                  </to>
                </anchor>
              </controlPr>
            </control>
          </mc:Choice>
        </mc:AlternateContent>
        <mc:AlternateContent xmlns:mc="http://schemas.openxmlformats.org/markup-compatibility/2006">
          <mc:Choice Requires="x14">
            <control shapeId="9362" r:id="rId18" name="Option Button 146">
              <controlPr defaultSize="0" autoFill="0" autoLine="0" autoPict="0">
                <anchor moveWithCells="1">
                  <from>
                    <xdr:col>30</xdr:col>
                    <xdr:colOff>38100</xdr:colOff>
                    <xdr:row>115</xdr:row>
                    <xdr:rowOff>28575</xdr:rowOff>
                  </from>
                  <to>
                    <xdr:col>32</xdr:col>
                    <xdr:colOff>0</xdr:colOff>
                    <xdr:row>115</xdr:row>
                    <xdr:rowOff>276225</xdr:rowOff>
                  </to>
                </anchor>
              </controlPr>
            </control>
          </mc:Choice>
        </mc:AlternateContent>
        <mc:AlternateContent xmlns:mc="http://schemas.openxmlformats.org/markup-compatibility/2006">
          <mc:Choice Requires="x14">
            <control shapeId="9363" r:id="rId19" name="Option Button 147">
              <controlPr defaultSize="0" autoFill="0" autoLine="0" autoPict="0">
                <anchor moveWithCells="1">
                  <from>
                    <xdr:col>39</xdr:col>
                    <xdr:colOff>9525</xdr:colOff>
                    <xdr:row>115</xdr:row>
                    <xdr:rowOff>9525</xdr:rowOff>
                  </from>
                  <to>
                    <xdr:col>41</xdr:col>
                    <xdr:colOff>0</xdr:colOff>
                    <xdr:row>115</xdr:row>
                    <xdr:rowOff>266700</xdr:rowOff>
                  </to>
                </anchor>
              </controlPr>
            </control>
          </mc:Choice>
        </mc:AlternateContent>
        <mc:AlternateContent xmlns:mc="http://schemas.openxmlformats.org/markup-compatibility/2006">
          <mc:Choice Requires="x14">
            <control shapeId="9364" r:id="rId20" name="Option Button 148">
              <controlPr defaultSize="0" autoFill="0" autoLine="0" autoPict="0">
                <anchor moveWithCells="1">
                  <from>
                    <xdr:col>48</xdr:col>
                    <xdr:colOff>28575</xdr:colOff>
                    <xdr:row>115</xdr:row>
                    <xdr:rowOff>9525</xdr:rowOff>
                  </from>
                  <to>
                    <xdr:col>50</xdr:col>
                    <xdr:colOff>0</xdr:colOff>
                    <xdr:row>115</xdr:row>
                    <xdr:rowOff>276225</xdr:rowOff>
                  </to>
                </anchor>
              </controlPr>
            </control>
          </mc:Choice>
        </mc:AlternateContent>
        <mc:AlternateContent xmlns:mc="http://schemas.openxmlformats.org/markup-compatibility/2006">
          <mc:Choice Requires="x14">
            <control shapeId="9366" r:id="rId21" name="Option Button 150">
              <controlPr defaultSize="0" autoFill="0" autoLine="0" autoPict="0">
                <anchor moveWithCells="1">
                  <from>
                    <xdr:col>21</xdr:col>
                    <xdr:colOff>28575</xdr:colOff>
                    <xdr:row>115</xdr:row>
                    <xdr:rowOff>0</xdr:rowOff>
                  </from>
                  <to>
                    <xdr:col>23</xdr:col>
                    <xdr:colOff>0</xdr:colOff>
                    <xdr:row>116</xdr:row>
                    <xdr:rowOff>0</xdr:rowOff>
                  </to>
                </anchor>
              </controlPr>
            </control>
          </mc:Choice>
        </mc:AlternateContent>
        <mc:AlternateContent xmlns:mc="http://schemas.openxmlformats.org/markup-compatibility/2006">
          <mc:Choice Requires="x14">
            <control shapeId="9368" r:id="rId22" name="Check Box 152">
              <controlPr locked="0" defaultSize="0" autoFill="0" autoLine="0" autoPict="0">
                <anchor moveWithCells="1">
                  <from>
                    <xdr:col>20</xdr:col>
                    <xdr:colOff>66675</xdr:colOff>
                    <xdr:row>22</xdr:row>
                    <xdr:rowOff>9525</xdr:rowOff>
                  </from>
                  <to>
                    <xdr:col>23</xdr:col>
                    <xdr:colOff>76200</xdr:colOff>
                    <xdr:row>23</xdr:row>
                    <xdr:rowOff>0</xdr:rowOff>
                  </to>
                </anchor>
              </controlPr>
            </control>
          </mc:Choice>
        </mc:AlternateContent>
        <mc:AlternateContent xmlns:mc="http://schemas.openxmlformats.org/markup-compatibility/2006">
          <mc:Choice Requires="x14">
            <control shapeId="9369" r:id="rId23" name="Check Box 153">
              <controlPr locked="0" defaultSize="0" autoFill="0" autoLine="0" autoPict="0">
                <anchor moveWithCells="1">
                  <from>
                    <xdr:col>27</xdr:col>
                    <xdr:colOff>19050</xdr:colOff>
                    <xdr:row>23</xdr:row>
                    <xdr:rowOff>9525</xdr:rowOff>
                  </from>
                  <to>
                    <xdr:col>35</xdr:col>
                    <xdr:colOff>95250</xdr:colOff>
                    <xdr:row>23</xdr:row>
                    <xdr:rowOff>266700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9A728F798067F429EC951B9D57E9EEA" ma:contentTypeVersion="16" ma:contentTypeDescription="新しいドキュメントを作成します。" ma:contentTypeScope="" ma:versionID="a9ca8820a93d03ae414dd5cdd929d39f">
  <xsd:schema xmlns:xsd="http://www.w3.org/2001/XMLSchema" xmlns:xs="http://www.w3.org/2001/XMLSchema" xmlns:p="http://schemas.microsoft.com/office/2006/metadata/properties" xmlns:ns2="652a319c-db0a-4f1d-8235-005c7f9e86b8" xmlns:ns3="717d98f1-19a5-4a9d-abb3-6a1389e73a4e" targetNamespace="http://schemas.microsoft.com/office/2006/metadata/properties" ma:root="true" ma:fieldsID="6be3c742b673183bfdebaa275a78fc08" ns2:_="" ns3:_="">
    <xsd:import namespace="652a319c-db0a-4f1d-8235-005c7f9e86b8"/>
    <xsd:import namespace="717d98f1-19a5-4a9d-abb3-6a1389e73a4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MediaServiceSearchProperties"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2a319c-db0a-4f1d-8235-005c7f9e86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997c7818-690d-427c-9d2b-4429565fa6c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17d98f1-19a5-4a9d-abb3-6a1389e73a4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a3f90f16-e24e-4bc2-b81b-ce9822260d9a}" ma:internalName="TaxCatchAll" ma:showField="CatchAllData" ma:web="717d98f1-19a5-4a9d-abb3-6a1389e73a4e">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17d98f1-19a5-4a9d-abb3-6a1389e73a4e" xsi:nil="true"/>
    <lcf76f155ced4ddcb4097134ff3c332f xmlns="652a319c-db0a-4f1d-8235-005c7f9e86b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A401063-059F-4221-93DD-97CDD78DF5E0}">
  <ds:schemaRefs>
    <ds:schemaRef ds:uri="http://schemas.microsoft.com/sharepoint/v3/contenttype/forms"/>
  </ds:schemaRefs>
</ds:datastoreItem>
</file>

<file path=customXml/itemProps2.xml><?xml version="1.0" encoding="utf-8"?>
<ds:datastoreItem xmlns:ds="http://schemas.openxmlformats.org/officeDocument/2006/customXml" ds:itemID="{EEB29FDD-E028-40CA-ABAD-5BA01C2AD7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2a319c-db0a-4f1d-8235-005c7f9e86b8"/>
    <ds:schemaRef ds:uri="717d98f1-19a5-4a9d-abb3-6a1389e73a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D60882-7302-4149-B2D9-4DC8141EFEF8}">
  <ds:schemaRefs>
    <ds:schemaRef ds:uri="http://purl.org/dc/dcmitype/"/>
    <ds:schemaRef ds:uri="http://schemas.microsoft.com/office/2006/documentManagement/types"/>
    <ds:schemaRef ds:uri="http://schemas.openxmlformats.org/package/2006/metadata/core-properties"/>
    <ds:schemaRef ds:uri="652a319c-db0a-4f1d-8235-005c7f9e86b8"/>
    <ds:schemaRef ds:uri="http://purl.org/dc/terms/"/>
    <ds:schemaRef ds:uri="http://purl.org/dc/elements/1.1/"/>
    <ds:schemaRef ds:uri="http://schemas.microsoft.com/office/2006/metadata/properties"/>
    <ds:schemaRef ds:uri="http://schemas.microsoft.com/office/infopath/2007/PartnerControls"/>
    <ds:schemaRef ds:uri="717d98f1-19a5-4a9d-abb3-6a1389e73a4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一般助成申請書</vt:lpstr>
      <vt:lpstr>一般助成申請書!Print_Area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Michiko Morinaga</dc:creator>
  <cp:lastModifiedBy>Mine, Naoto / 峯 直人</cp:lastModifiedBy>
  <cp:lastPrinted>2025-12-03T06:11:11Z</cp:lastPrinted>
  <dcterms:created xsi:type="dcterms:W3CDTF">2020-06-03T05:23:52Z</dcterms:created>
  <dcterms:modified xsi:type="dcterms:W3CDTF">2025-12-03T06:23:11Z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0x01010089A728F798067F429EC951B9D57E9EEA</vt:lpwstr>
  </property>
  <property fmtid="{D5CDD505-2E9C-101B-9397-08002B2CF9AE}" pid="3" name="MediaServiceImageTags">
    <vt:lpwstr/>
  </property>
</Properties>
</file>