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smettac.sharepoint.com/sites/90000/Shared Documents/General/一般助成・継続助成/申請フォーム(申請書、記入参考、チェックシート、費目一覧)/一般助成/令和7年度上期　一般助成/"/>
    </mc:Choice>
  </mc:AlternateContent>
  <xr:revisionPtr revIDLastSave="469" documentId="13_ncr:1_{C955A583-E0C2-4268-A50F-CF774CA5E7BD}" xr6:coauthVersionLast="47" xr6:coauthVersionMax="47" xr10:uidLastSave="{87322568-8DE7-4276-A763-1C2C96EC7209}"/>
  <bookViews>
    <workbookView xWindow="-120" yWindow="-16320" windowWidth="29040" windowHeight="15840" xr2:uid="{C655AD8A-557C-485F-9017-461E9E7C49FA}"/>
  </bookViews>
  <sheets>
    <sheet name="物品購入リスト" sheetId="2" r:id="rId1"/>
  </sheets>
  <definedNames>
    <definedName name="_xlnm.Print_Area" localSheetId="0">物品購入リスト!$A$1:$J$20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I7" i="2"/>
  <c r="I8" i="2"/>
  <c r="G7" i="2"/>
  <c r="G8" i="2"/>
  <c r="G9" i="2"/>
  <c r="G10" i="2"/>
  <c r="G11" i="2"/>
  <c r="G12" i="2"/>
  <c r="G13" i="2"/>
  <c r="G14" i="2"/>
  <c r="G15" i="2"/>
  <c r="G16" i="2"/>
  <c r="J7" i="2" l="1"/>
  <c r="J8" i="2"/>
  <c r="J9" i="2"/>
  <c r="J10" i="2"/>
  <c r="J11" i="2"/>
  <c r="J12" i="2"/>
  <c r="J13" i="2"/>
  <c r="J14" i="2"/>
  <c r="J15" i="2"/>
  <c r="J16" i="2"/>
  <c r="I9" i="2"/>
  <c r="I10" i="2"/>
  <c r="I12" i="2"/>
  <c r="I13" i="2"/>
  <c r="I14" i="2"/>
  <c r="I15" i="2"/>
  <c r="I16" i="2"/>
  <c r="G17" i="2" l="1"/>
</calcChain>
</file>

<file path=xl/sharedStrings.xml><?xml version="1.0" encoding="utf-8"?>
<sst xmlns="http://schemas.openxmlformats.org/spreadsheetml/2006/main" count="16" uniqueCount="16">
  <si>
    <t>数量</t>
    <rPh sb="0" eb="2">
      <t>スウリョウ</t>
    </rPh>
    <phoneticPr fontId="1"/>
  </si>
  <si>
    <t>送料</t>
    <rPh sb="0" eb="2">
      <t>ソウリョウ</t>
    </rPh>
    <phoneticPr fontId="1"/>
  </si>
  <si>
    <t>品名</t>
    <rPh sb="0" eb="2">
      <t>ヒンメイ</t>
    </rPh>
    <phoneticPr fontId="1"/>
  </si>
  <si>
    <t>単価</t>
    <rPh sb="0" eb="2">
      <t>タンカ</t>
    </rPh>
    <phoneticPr fontId="1"/>
  </si>
  <si>
    <r>
      <rPr>
        <sz val="9"/>
        <color theme="1"/>
        <rFont val="BIZ UDPゴシック"/>
        <family val="3"/>
        <charset val="128"/>
      </rPr>
      <t xml:space="preserve">見積書
</t>
    </r>
    <r>
      <rPr>
        <sz val="8"/>
        <color theme="1"/>
        <rFont val="BIZ UDPゴシック"/>
        <family val="3"/>
        <charset val="128"/>
      </rPr>
      <t>（単価1万円以上）</t>
    </r>
    <rPh sb="0" eb="3">
      <t>ミツモリショ</t>
    </rPh>
    <rPh sb="5" eb="7">
      <t>タンカ</t>
    </rPh>
    <rPh sb="8" eb="12">
      <t>マンエンイジョウ</t>
    </rPh>
    <phoneticPr fontId="1"/>
  </si>
  <si>
    <r>
      <rPr>
        <sz val="9"/>
        <color theme="1"/>
        <rFont val="BIZ UDPゴシック"/>
        <family val="3"/>
        <charset val="128"/>
      </rPr>
      <t>相見積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（単価10万円以上）</t>
    </r>
    <rPh sb="0" eb="3">
      <t>アイミツモリ</t>
    </rPh>
    <rPh sb="5" eb="7">
      <t>タンカ</t>
    </rPh>
    <rPh sb="9" eb="10">
      <t>マン</t>
    </rPh>
    <rPh sb="10" eb="11">
      <t>エン</t>
    </rPh>
    <rPh sb="11" eb="13">
      <t>イジョウ</t>
    </rPh>
    <phoneticPr fontId="1"/>
  </si>
  <si>
    <t>合計金額</t>
    <rPh sb="0" eb="4">
      <t>ゴウケイキンガク</t>
    </rPh>
    <phoneticPr fontId="1"/>
  </si>
  <si>
    <t>※すべて税込み価格でご記入ください。</t>
    <phoneticPr fontId="1"/>
  </si>
  <si>
    <t xml:space="preserve"> 物品購入リスト </t>
    <rPh sb="1" eb="5">
      <t>ブッピンコウニュウ</t>
    </rPh>
    <phoneticPr fontId="1"/>
  </si>
  <si>
    <t>金額（税込）</t>
    <rPh sb="0" eb="2">
      <t>キンガク</t>
    </rPh>
    <rPh sb="3" eb="5">
      <t>ゼイコ</t>
    </rPh>
    <phoneticPr fontId="1"/>
  </si>
  <si>
    <t>購入先/メーカー</t>
    <rPh sb="0" eb="3">
      <t>コウニュウサキ</t>
    </rPh>
    <phoneticPr fontId="1"/>
  </si>
  <si>
    <t>団体名：</t>
    <rPh sb="0" eb="3">
      <t>ダンタイメイ</t>
    </rPh>
    <phoneticPr fontId="1"/>
  </si>
  <si>
    <t>※10品目以上申請の際は、本リストをコピーして使用してください。</t>
    <rPh sb="3" eb="5">
      <t>ヒンモク</t>
    </rPh>
    <rPh sb="5" eb="7">
      <t>イジョウ</t>
    </rPh>
    <rPh sb="7" eb="9">
      <t>シンセイ</t>
    </rPh>
    <rPh sb="10" eb="11">
      <t>サイ</t>
    </rPh>
    <rPh sb="13" eb="14">
      <t>ホン</t>
    </rPh>
    <rPh sb="23" eb="25">
      <t>シヨウ</t>
    </rPh>
    <phoneticPr fontId="1"/>
  </si>
  <si>
    <t>使用・設置場所と使途</t>
    <rPh sb="0" eb="2">
      <t>シヨウ</t>
    </rPh>
    <rPh sb="3" eb="5">
      <t>セッチ</t>
    </rPh>
    <rPh sb="5" eb="7">
      <t>バショ</t>
    </rPh>
    <rPh sb="8" eb="10">
      <t>シト</t>
    </rPh>
    <phoneticPr fontId="1"/>
  </si>
  <si>
    <t>作成日：令和  年 　　月　　日</t>
    <rPh sb="0" eb="3">
      <t>サクセイビ</t>
    </rPh>
    <rPh sb="4" eb="6">
      <t>レイワ</t>
    </rPh>
    <rPh sb="8" eb="9">
      <t>ネン</t>
    </rPh>
    <rPh sb="12" eb="13">
      <t>ツキ</t>
    </rPh>
    <rPh sb="15" eb="16">
      <t>ニチ</t>
    </rPh>
    <phoneticPr fontId="1"/>
  </si>
  <si>
    <t>公益財団法人洲崎福祉財団　令和7年度上期一般助成</t>
    <rPh sb="18" eb="19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</si>
</sst>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177" fontId="6" fillId="0" borderId="1" xfId="0" applyNumberFormat="1" applyFont="1" applyBorder="1" applyAlignment="1" applyProtection="1">
      <alignment horizontal="right" vertical="center"/>
      <protection locked="0"/>
    </xf>
    <xf numFmtId="176" fontId="6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3B8D-D04F-4D94-901F-4F9BCA8E1016}">
  <sheetPr>
    <pageSetUpPr fitToPage="1"/>
  </sheetPr>
  <dimension ref="A1:K20"/>
  <sheetViews>
    <sheetView tabSelected="1" view="pageBreakPreview" zoomScaleNormal="80" zoomScaleSheetLayoutView="100" workbookViewId="0"/>
  </sheetViews>
  <sheetFormatPr defaultColWidth="8.75" defaultRowHeight="13.5"/>
  <cols>
    <col min="1" max="1" width="5" style="1" customWidth="1"/>
    <col min="2" max="2" width="26.25" style="2" customWidth="1"/>
    <col min="3" max="3" width="19" style="2" customWidth="1"/>
    <col min="4" max="4" width="13.75" style="2" customWidth="1"/>
    <col min="5" max="5" width="6.75" style="2" customWidth="1"/>
    <col min="6" max="6" width="10.5" style="2" customWidth="1"/>
    <col min="7" max="7" width="15.375" style="2" customWidth="1"/>
    <col min="8" max="8" width="28.75" style="2" customWidth="1"/>
    <col min="9" max="9" width="12.25" style="2" customWidth="1"/>
    <col min="10" max="10" width="12.625" style="2" customWidth="1"/>
    <col min="11" max="16384" width="8.75" style="2"/>
  </cols>
  <sheetData>
    <row r="1" spans="1:11" ht="17.45" customHeight="1"/>
    <row r="2" spans="1:11" ht="21" customHeight="1">
      <c r="B2" s="16" t="s">
        <v>15</v>
      </c>
      <c r="C2" s="16"/>
      <c r="D2" s="16"/>
      <c r="E2" s="16"/>
      <c r="F2" s="16"/>
      <c r="G2" s="16"/>
      <c r="H2" s="16"/>
      <c r="I2" s="16"/>
      <c r="J2" s="16"/>
    </row>
    <row r="3" spans="1:11" ht="21" customHeight="1">
      <c r="B3" s="1"/>
      <c r="C3" s="1"/>
      <c r="D3" s="1"/>
      <c r="E3" s="1"/>
      <c r="F3" s="1"/>
      <c r="G3" s="1"/>
      <c r="H3" s="1"/>
      <c r="I3" s="1"/>
      <c r="J3" s="1"/>
    </row>
    <row r="4" spans="1:11" ht="25.15" customHeight="1">
      <c r="B4" s="17" t="s">
        <v>8</v>
      </c>
      <c r="C4" s="17"/>
      <c r="D4" s="17"/>
      <c r="E4" s="17"/>
      <c r="F4" s="17"/>
      <c r="G4" s="17"/>
      <c r="H4" s="17"/>
      <c r="I4" s="17"/>
      <c r="J4" s="17"/>
    </row>
    <row r="5" spans="1:11" ht="22.9" customHeight="1">
      <c r="B5" s="6" t="s">
        <v>11</v>
      </c>
      <c r="C5" s="18"/>
      <c r="D5" s="19"/>
      <c r="E5" s="20"/>
      <c r="F5" s="5"/>
      <c r="G5" s="5"/>
      <c r="H5" s="5"/>
      <c r="I5" s="21" t="s">
        <v>14</v>
      </c>
      <c r="J5" s="21"/>
      <c r="K5"/>
    </row>
    <row r="6" spans="1:11" ht="39" customHeight="1">
      <c r="B6" s="3" t="s">
        <v>2</v>
      </c>
      <c r="C6" s="3" t="s">
        <v>10</v>
      </c>
      <c r="D6" s="3" t="s">
        <v>3</v>
      </c>
      <c r="E6" s="3" t="s">
        <v>0</v>
      </c>
      <c r="F6" s="3" t="s">
        <v>1</v>
      </c>
      <c r="G6" s="3" t="s">
        <v>9</v>
      </c>
      <c r="H6" s="3" t="s">
        <v>13</v>
      </c>
      <c r="I6" s="4" t="s">
        <v>4</v>
      </c>
      <c r="J6" s="4" t="s">
        <v>5</v>
      </c>
    </row>
    <row r="7" spans="1:11" ht="40.15" customHeight="1">
      <c r="A7" s="1">
        <v>1</v>
      </c>
      <c r="B7" s="13"/>
      <c r="C7" s="13"/>
      <c r="D7" s="14"/>
      <c r="E7" s="14"/>
      <c r="F7" s="14"/>
      <c r="G7" s="15">
        <f>D7*E7+F7</f>
        <v>0</v>
      </c>
      <c r="H7" s="13"/>
      <c r="I7" s="22" t="str">
        <f>IF(D7&gt;=10000,"〇","ー")</f>
        <v>ー</v>
      </c>
      <c r="J7" s="22" t="str">
        <f>IF(D7&gt;=100000,"〇","ー")</f>
        <v>ー</v>
      </c>
    </row>
    <row r="8" spans="1:11" ht="40.15" customHeight="1">
      <c r="A8" s="1">
        <v>2</v>
      </c>
      <c r="B8" s="13"/>
      <c r="C8" s="13"/>
      <c r="D8" s="14"/>
      <c r="E8" s="14"/>
      <c r="F8" s="14"/>
      <c r="G8" s="15">
        <f t="shared" ref="G8:G16" si="0">D8*E8+F8</f>
        <v>0</v>
      </c>
      <c r="H8" s="13"/>
      <c r="I8" s="22" t="str">
        <f>IF(D8&gt;=10000,"〇","ー")</f>
        <v>ー</v>
      </c>
      <c r="J8" s="22" t="str">
        <f>IF(D8&gt;=100000,"〇","ー")</f>
        <v>ー</v>
      </c>
    </row>
    <row r="9" spans="1:11" ht="40.15" customHeight="1">
      <c r="A9" s="1">
        <v>3</v>
      </c>
      <c r="B9" s="13"/>
      <c r="C9" s="13"/>
      <c r="D9" s="14"/>
      <c r="E9" s="14"/>
      <c r="F9" s="14"/>
      <c r="G9" s="15">
        <f t="shared" si="0"/>
        <v>0</v>
      </c>
      <c r="H9" s="13"/>
      <c r="I9" s="22" t="str">
        <f t="shared" ref="I9:I16" si="1">IF(D9&gt;=10000,"〇","ー")</f>
        <v>ー</v>
      </c>
      <c r="J9" s="22" t="str">
        <f t="shared" ref="J9:J16" si="2">IF(D9&gt;=100000,"〇","ー")</f>
        <v>ー</v>
      </c>
    </row>
    <row r="10" spans="1:11" ht="40.15" customHeight="1">
      <c r="A10" s="1">
        <v>4</v>
      </c>
      <c r="B10" s="13"/>
      <c r="C10" s="13"/>
      <c r="D10" s="14"/>
      <c r="E10" s="14"/>
      <c r="F10" s="14"/>
      <c r="G10" s="15">
        <f t="shared" si="0"/>
        <v>0</v>
      </c>
      <c r="H10" s="13"/>
      <c r="I10" s="22" t="str">
        <f t="shared" si="1"/>
        <v>ー</v>
      </c>
      <c r="J10" s="22" t="str">
        <f t="shared" si="2"/>
        <v>ー</v>
      </c>
    </row>
    <row r="11" spans="1:11" ht="40.15" customHeight="1">
      <c r="A11" s="1">
        <v>5</v>
      </c>
      <c r="B11" s="13"/>
      <c r="C11" s="13"/>
      <c r="D11" s="14"/>
      <c r="E11" s="14"/>
      <c r="F11" s="14"/>
      <c r="G11" s="15">
        <f t="shared" si="0"/>
        <v>0</v>
      </c>
      <c r="H11" s="13"/>
      <c r="I11" s="22" t="str">
        <f>IF(D11&gt;=10000,"〇","ー")</f>
        <v>ー</v>
      </c>
      <c r="J11" s="22" t="str">
        <f t="shared" si="2"/>
        <v>ー</v>
      </c>
    </row>
    <row r="12" spans="1:11" ht="40.15" customHeight="1">
      <c r="A12" s="1">
        <v>6</v>
      </c>
      <c r="B12" s="13"/>
      <c r="C12" s="13"/>
      <c r="D12" s="14"/>
      <c r="E12" s="14"/>
      <c r="F12" s="14"/>
      <c r="G12" s="15">
        <f t="shared" si="0"/>
        <v>0</v>
      </c>
      <c r="H12" s="13"/>
      <c r="I12" s="22" t="str">
        <f t="shared" si="1"/>
        <v>ー</v>
      </c>
      <c r="J12" s="22" t="str">
        <f t="shared" si="2"/>
        <v>ー</v>
      </c>
    </row>
    <row r="13" spans="1:11" ht="40.15" customHeight="1">
      <c r="A13" s="1">
        <v>7</v>
      </c>
      <c r="B13" s="13"/>
      <c r="C13" s="13"/>
      <c r="D13" s="14"/>
      <c r="E13" s="14"/>
      <c r="F13" s="14"/>
      <c r="G13" s="15">
        <f t="shared" si="0"/>
        <v>0</v>
      </c>
      <c r="H13" s="13"/>
      <c r="I13" s="22" t="str">
        <f t="shared" si="1"/>
        <v>ー</v>
      </c>
      <c r="J13" s="22" t="str">
        <f t="shared" si="2"/>
        <v>ー</v>
      </c>
    </row>
    <row r="14" spans="1:11" ht="40.15" customHeight="1">
      <c r="A14" s="1">
        <v>8</v>
      </c>
      <c r="B14" s="13"/>
      <c r="C14" s="13"/>
      <c r="D14" s="14"/>
      <c r="E14" s="14"/>
      <c r="F14" s="14"/>
      <c r="G14" s="15">
        <f t="shared" si="0"/>
        <v>0</v>
      </c>
      <c r="H14" s="13"/>
      <c r="I14" s="22" t="str">
        <f t="shared" si="1"/>
        <v>ー</v>
      </c>
      <c r="J14" s="22" t="str">
        <f t="shared" si="2"/>
        <v>ー</v>
      </c>
    </row>
    <row r="15" spans="1:11" ht="40.15" customHeight="1">
      <c r="A15" s="1">
        <v>9</v>
      </c>
      <c r="B15" s="13"/>
      <c r="C15" s="13"/>
      <c r="D15" s="14"/>
      <c r="E15" s="14"/>
      <c r="F15" s="14"/>
      <c r="G15" s="15">
        <f t="shared" si="0"/>
        <v>0</v>
      </c>
      <c r="H15" s="13"/>
      <c r="I15" s="22" t="str">
        <f t="shared" si="1"/>
        <v>ー</v>
      </c>
      <c r="J15" s="22" t="str">
        <f t="shared" si="2"/>
        <v>ー</v>
      </c>
    </row>
    <row r="16" spans="1:11" ht="40.15" customHeight="1" thickBot="1">
      <c r="A16" s="1">
        <v>10</v>
      </c>
      <c r="B16" s="13"/>
      <c r="C16" s="13"/>
      <c r="D16" s="14"/>
      <c r="E16" s="14"/>
      <c r="F16" s="14"/>
      <c r="G16" s="15">
        <f t="shared" si="0"/>
        <v>0</v>
      </c>
      <c r="H16" s="13"/>
      <c r="I16" s="22" t="str">
        <f t="shared" si="1"/>
        <v>ー</v>
      </c>
      <c r="J16" s="22" t="str">
        <f t="shared" si="2"/>
        <v>ー</v>
      </c>
    </row>
    <row r="17" spans="2:10" ht="40.15" customHeight="1" thickBot="1">
      <c r="B17" s="8"/>
      <c r="C17" s="9"/>
      <c r="D17" s="10"/>
      <c r="E17" s="10"/>
      <c r="F17" s="10" t="s">
        <v>6</v>
      </c>
      <c r="G17" s="7">
        <f>SUM(G7:G16)</f>
        <v>0</v>
      </c>
      <c r="H17" s="9"/>
      <c r="I17" s="11"/>
      <c r="J17" s="11"/>
    </row>
    <row r="18" spans="2:10" ht="15.6" customHeight="1">
      <c r="B18" s="12" t="s">
        <v>7</v>
      </c>
      <c r="C18" s="12"/>
      <c r="D18" s="12"/>
      <c r="E18" s="12"/>
      <c r="F18" s="12"/>
      <c r="G18" s="12"/>
      <c r="H18" s="12"/>
      <c r="I18" s="12"/>
      <c r="J18" s="12"/>
    </row>
    <row r="19" spans="2:10">
      <c r="B19" s="12" t="s">
        <v>12</v>
      </c>
      <c r="C19" s="12"/>
      <c r="D19" s="12"/>
      <c r="E19" s="12"/>
      <c r="F19" s="12"/>
      <c r="G19" s="12"/>
      <c r="H19" s="12"/>
      <c r="I19" s="12"/>
      <c r="J19" s="12"/>
    </row>
    <row r="20" spans="2:10">
      <c r="B20" s="12"/>
      <c r="C20" s="12"/>
      <c r="D20" s="12"/>
      <c r="E20" s="12"/>
      <c r="F20" s="12"/>
      <c r="G20" s="12"/>
      <c r="H20" s="12"/>
      <c r="I20" s="12"/>
      <c r="J20" s="12"/>
    </row>
  </sheetData>
  <sheetProtection algorithmName="SHA-512" hashValue="FH5pgFwtXrZaDGKLk3hC5oR5d58LAaLhaNxZrFQRUrjb7V9DyeXG8bBPcWHQpDEv8xF8tiE5vd7e512/sAcH0A==" saltValue="Hki4zUB68itvEP9wOq50vA==" spinCount="100000" sheet="1" objects="1" scenarios="1"/>
  <mergeCells count="4">
    <mergeCell ref="B2:J2"/>
    <mergeCell ref="B4:J4"/>
    <mergeCell ref="C5:E5"/>
    <mergeCell ref="I5:J5"/>
  </mergeCells>
  <phoneticPr fontId="1"/>
  <conditionalFormatting sqref="B7:H16">
    <cfRule type="cellIs" dxfId="1" priority="1" operator="equal">
      <formula>""</formula>
    </cfRule>
  </conditionalFormatting>
  <conditionalFormatting sqref="C5:E5">
    <cfRule type="cellIs" dxfId="0" priority="8" operator="equal">
      <formula>""</formula>
    </cfRule>
  </conditionalFormatting>
  <pageMargins left="0.59055118110236227" right="0.47244094488188981" top="0.51181102362204722" bottom="0.74803149606299213" header="0.31496062992125984" footer="0.31496062992125984"/>
  <pageSetup paperSize="9" scale="81" orientation="landscape" r:id="rId1"/>
  <headerFooter>
    <oddFooter>&amp;C(&amp;P/&amp;N)&amp;R2025年5月29日改訂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7d98f1-19a5-4a9d-abb3-6a1389e73a4e" xsi:nil="true"/>
    <lcf76f155ced4ddcb4097134ff3c332f xmlns="652a319c-db0a-4f1d-8235-005c7f9e86b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A728F798067F429EC951B9D57E9EEA" ma:contentTypeVersion="16" ma:contentTypeDescription="新しいドキュメントを作成します。" ma:contentTypeScope="" ma:versionID="902a13764d6cef72dfb41febb735c97a">
  <xsd:schema xmlns:xsd="http://www.w3.org/2001/XMLSchema" xmlns:xs="http://www.w3.org/2001/XMLSchema" xmlns:p="http://schemas.microsoft.com/office/2006/metadata/properties" xmlns:ns2="652a319c-db0a-4f1d-8235-005c7f9e86b8" xmlns:ns3="717d98f1-19a5-4a9d-abb3-6a1389e73a4e" targetNamespace="http://schemas.microsoft.com/office/2006/metadata/properties" ma:root="true" ma:fieldsID="9a14fc4721dcc0d2f8ad0b32dd9a1477" ns2:_="" ns3:_="">
    <xsd:import namespace="652a319c-db0a-4f1d-8235-005c7f9e86b8"/>
    <xsd:import namespace="717d98f1-19a5-4a9d-abb3-6a1389e73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a319c-db0a-4f1d-8235-005c7f9e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997c7818-690d-427c-9d2b-4429565fa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d98f1-19a5-4a9d-abb3-6a1389e73a4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3f90f16-e24e-4bc2-b81b-ce9822260d9a}" ma:internalName="TaxCatchAll" ma:showField="CatchAllData" ma:web="717d98f1-19a5-4a9d-abb3-6a1389e73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539E61-4E3C-4A6C-A235-08CA01A54AC1}">
  <ds:schemaRefs>
    <ds:schemaRef ds:uri="http://schemas.microsoft.com/office/2006/metadata/properties"/>
    <ds:schemaRef ds:uri="http://schemas.microsoft.com/office/infopath/2007/PartnerControls"/>
    <ds:schemaRef ds:uri="717d98f1-19a5-4a9d-abb3-6a1389e73a4e"/>
    <ds:schemaRef ds:uri="652a319c-db0a-4f1d-8235-005c7f9e86b8"/>
  </ds:schemaRefs>
</ds:datastoreItem>
</file>

<file path=customXml/itemProps2.xml><?xml version="1.0" encoding="utf-8"?>
<ds:datastoreItem xmlns:ds="http://schemas.openxmlformats.org/officeDocument/2006/customXml" ds:itemID="{C954B863-C760-4155-B644-0165C2A777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89AE2-3EC1-4965-BE12-04C84BAB55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a319c-db0a-4f1d-8235-005c7f9e86b8"/>
    <ds:schemaRef ds:uri="717d98f1-19a5-4a9d-abb3-6a1389e73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物品購入リスト</vt:lpstr>
      <vt:lpstr>物品購入リスト!Print_Area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Nirazuka, Hiroko</dc:creator>
  <cp:lastModifiedBy>Nirazuka, Hiroko / 韮塚 寛子</cp:lastModifiedBy>
  <cp:lastPrinted>2025-05-29T06:10:03Z</cp:lastPrinted>
  <dcterms:created xsi:type="dcterms:W3CDTF">2021-12-08T00:53:26Z</dcterms:created>
  <dcterms:modified xsi:type="dcterms:W3CDTF">2025-06-12T05:35:48Z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0x01010089A728F798067F429EC951B9D57E9EEA</vt:lpwstr>
  </property>
  <property fmtid="{D5CDD505-2E9C-101B-9397-08002B2CF9AE}" pid="3" name="MediaServiceImageTags">
    <vt:lpwstr/>
  </property>
</Properties>
</file>